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PP MATERIAL DE CONTRUÇÃO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7" i="1" l="1"/>
  <c r="F242" i="1"/>
  <c r="F250" i="1"/>
  <c r="F254" i="1"/>
  <c r="F263" i="1"/>
  <c r="F267" i="1"/>
  <c r="F342" i="1"/>
  <c r="F358" i="1"/>
  <c r="F421" i="1"/>
  <c r="F448" i="1"/>
  <c r="F459" i="1"/>
  <c r="F465" i="1"/>
  <c r="F464" i="1"/>
  <c r="F463" i="1"/>
  <c r="F462" i="1"/>
  <c r="F458" i="1"/>
  <c r="F457" i="1"/>
  <c r="F456" i="1"/>
  <c r="F455" i="1"/>
  <c r="F454" i="1"/>
  <c r="F453" i="1"/>
  <c r="F452" i="1"/>
  <c r="F451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6" i="1"/>
  <c r="F262" i="1"/>
  <c r="F261" i="1"/>
  <c r="F260" i="1"/>
  <c r="F259" i="1"/>
  <c r="F258" i="1"/>
  <c r="F257" i="1"/>
  <c r="F253" i="1"/>
  <c r="F249" i="1"/>
  <c r="F248" i="1"/>
  <c r="F247" i="1"/>
  <c r="F246" i="1"/>
  <c r="F245" i="1"/>
  <c r="F241" i="1"/>
  <c r="F240" i="1"/>
  <c r="F236" i="1"/>
  <c r="F235" i="1"/>
  <c r="F234" i="1"/>
  <c r="F233" i="1"/>
  <c r="F232" i="1"/>
  <c r="F231" i="1"/>
  <c r="F230" i="1"/>
  <c r="F229" i="1"/>
  <c r="F228" i="1"/>
  <c r="F227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3" i="1" s="1"/>
</calcChain>
</file>

<file path=xl/sharedStrings.xml><?xml version="1.0" encoding="utf-8"?>
<sst xmlns="http://schemas.openxmlformats.org/spreadsheetml/2006/main" count="1383" uniqueCount="874">
  <si>
    <t>ITEM</t>
  </si>
  <si>
    <t>ESPECIFICAÇÃO</t>
  </si>
  <si>
    <t>UNIDADE</t>
  </si>
  <si>
    <t>QUANTIDADE</t>
  </si>
  <si>
    <t>VALOR UNITARIO</t>
  </si>
  <si>
    <t>VALOR TOTAL</t>
  </si>
  <si>
    <t>1</t>
  </si>
  <si>
    <t>Abraçadeira nylon branca 150 x 2,5</t>
  </si>
  <si>
    <t>PACOTE</t>
  </si>
  <si>
    <t>2</t>
  </si>
  <si>
    <t>Abraçadeira nylon branca 2.5x20cm</t>
  </si>
  <si>
    <t>3</t>
  </si>
  <si>
    <t>Abraçadeira nylon branca 280 x 3,6</t>
  </si>
  <si>
    <t>4</t>
  </si>
  <si>
    <t>Abraçadeira nylon BRANCA 3.5X14CM</t>
  </si>
  <si>
    <t>5</t>
  </si>
  <si>
    <t>Abraçadeira Nylon branca 4.8X20CM</t>
  </si>
  <si>
    <t>6</t>
  </si>
  <si>
    <t>Abraçadeira nylon branca 4.8X25CM</t>
  </si>
  <si>
    <t>7</t>
  </si>
  <si>
    <t>Abraçadeira nylon branca 4.8X30CM</t>
  </si>
  <si>
    <t>8</t>
  </si>
  <si>
    <t>Abraçadeira nylon branca 400 x 7,6</t>
  </si>
  <si>
    <t>9</t>
  </si>
  <si>
    <t>Abraçadeira nylon Preta 4.8X20CM</t>
  </si>
  <si>
    <t>10</t>
  </si>
  <si>
    <t>Abraçadeira nylon Preta 4.8X37CM</t>
  </si>
  <si>
    <t>11</t>
  </si>
  <si>
    <t>Abraçadeira tipo u alumínio 20</t>
  </si>
  <si>
    <t>UNID</t>
  </si>
  <si>
    <t>12</t>
  </si>
  <si>
    <t>Abraçadeira tipo u alumínio 32</t>
  </si>
  <si>
    <t>13</t>
  </si>
  <si>
    <t>Abraçadeira tipo u alumínio 50</t>
  </si>
  <si>
    <t>BARRA</t>
  </si>
  <si>
    <t>29</t>
  </si>
  <si>
    <t>Arame farpado rolo 100m</t>
  </si>
  <si>
    <t>30</t>
  </si>
  <si>
    <t>Arame farpado rolo 500m</t>
  </si>
  <si>
    <t>31</t>
  </si>
  <si>
    <t>Arame galvanizado n° 10</t>
  </si>
  <si>
    <t>KG</t>
  </si>
  <si>
    <t>32</t>
  </si>
  <si>
    <t>Arame galvanizado n° 12 bwg</t>
  </si>
  <si>
    <t>33</t>
  </si>
  <si>
    <t>Arame galvanizado n° 14</t>
  </si>
  <si>
    <t>34</t>
  </si>
  <si>
    <t>ARAME RECOZIDO n°18 BWG</t>
  </si>
  <si>
    <t>206</t>
  </si>
  <si>
    <t>Grampo p/cerca galv.19x10-1x9</t>
  </si>
  <si>
    <t>207</t>
  </si>
  <si>
    <t>Grampos isolantes p/ fixar FIOS C/2PREG C/15</t>
  </si>
  <si>
    <t>LOTE II</t>
  </si>
  <si>
    <t>14</t>
  </si>
  <si>
    <t>Aço ca a-50 diam. 10mm-barra c/6 m</t>
  </si>
  <si>
    <t>15</t>
  </si>
  <si>
    <t>Aço ca a-60 diam. 5mm-barra c/6 m</t>
  </si>
  <si>
    <t>50</t>
  </si>
  <si>
    <t>Barra chata ferro 1.1/2x1/8</t>
  </si>
  <si>
    <t>M</t>
  </si>
  <si>
    <t>51</t>
  </si>
  <si>
    <t>Barra chata ferro 1/2x1/8</t>
  </si>
  <si>
    <t>99</t>
  </si>
  <si>
    <t>Cano de ferro galvanizad0 40mm</t>
  </si>
  <si>
    <t>100</t>
  </si>
  <si>
    <t>Cano de ferro galvanizad0 60mm</t>
  </si>
  <si>
    <t>101</t>
  </si>
  <si>
    <t>Cano de ferro galvanizado 50mm</t>
  </si>
  <si>
    <t>106</t>
  </si>
  <si>
    <t>Chapa de ferro 18mm</t>
  </si>
  <si>
    <t>107</t>
  </si>
  <si>
    <t>Chapa de ferro 20mm</t>
  </si>
  <si>
    <t>140</t>
  </si>
  <si>
    <t>Corrente para cadeados n°1</t>
  </si>
  <si>
    <t>141</t>
  </si>
  <si>
    <t>Corrente para cadeados n°2</t>
  </si>
  <si>
    <t>183</t>
  </si>
  <si>
    <t>Ferro 1/2 vergalhã0 12 metros</t>
  </si>
  <si>
    <t>184</t>
  </si>
  <si>
    <t>Ferro 3/8 vergalhã0 12 metros</t>
  </si>
  <si>
    <t>185</t>
  </si>
  <si>
    <t>Ferro 5/16 vergalhã0 12 metros</t>
  </si>
  <si>
    <t>186</t>
  </si>
  <si>
    <t>Ferro chato “1x 1/8”</t>
  </si>
  <si>
    <t>187</t>
  </si>
  <si>
    <t>Ferro chato “1x 3/6”</t>
  </si>
  <si>
    <t>188</t>
  </si>
  <si>
    <t>Ferro chato 3/16“ x 3/4”</t>
  </si>
  <si>
    <t>189</t>
  </si>
  <si>
    <t>Ferro p/ estrivo</t>
  </si>
  <si>
    <t>265</t>
  </si>
  <si>
    <t>Metalon 30 x 70</t>
  </si>
  <si>
    <t>266</t>
  </si>
  <si>
    <t>Metalon 40 x 30</t>
  </si>
  <si>
    <t>267</t>
  </si>
  <si>
    <t>Metalvi dob. Canto zincada 3.1/2 cx C/24U</t>
  </si>
  <si>
    <t>419</t>
  </si>
  <si>
    <t>Tela de laje malha pop CA-60 20x20cm tela 3x2m 3.4mm</t>
  </si>
  <si>
    <t>420</t>
  </si>
  <si>
    <t>Tela de laje malha pop CA-60 15x15cm tela 3x2m 3.4mm</t>
  </si>
  <si>
    <t>421</t>
  </si>
  <si>
    <t>Tela de laje malha pop CA-60 15x15cm tela 3x2m 4.2mm</t>
  </si>
  <si>
    <t>422</t>
  </si>
  <si>
    <t>Tela de laje malha pop CA-60 10x10cm tela 3x2m 4.2mm</t>
  </si>
  <si>
    <t>426</t>
  </si>
  <si>
    <t>Zinco 1m de largura</t>
  </si>
  <si>
    <t>LOTE III</t>
  </si>
  <si>
    <t>16</t>
  </si>
  <si>
    <t>Adaptador flange 25 x 3/4</t>
  </si>
  <si>
    <t>17</t>
  </si>
  <si>
    <t>Adaptador flange 32 x 1</t>
  </si>
  <si>
    <t>18</t>
  </si>
  <si>
    <t>Adaptador flange 50 x 1.1/2</t>
  </si>
  <si>
    <t>19</t>
  </si>
  <si>
    <t>Adaptador soldável 32 x 1</t>
  </si>
  <si>
    <t>20</t>
  </si>
  <si>
    <t>Adaptador soldável 50 x 1.1/2</t>
  </si>
  <si>
    <t>21</t>
  </si>
  <si>
    <t>Adesivo plastico 17g</t>
  </si>
  <si>
    <t>22</t>
  </si>
  <si>
    <t>Adesivo plastico c/pincel 175g</t>
  </si>
  <si>
    <t>23</t>
  </si>
  <si>
    <t>Aditivo plastificante</t>
  </si>
  <si>
    <t>28</t>
  </si>
  <si>
    <t>Anel de vedação com guiador p/ vaso</t>
  </si>
  <si>
    <t>49</t>
  </si>
  <si>
    <t>Assento sanitário</t>
  </si>
  <si>
    <t>53</t>
  </si>
  <si>
    <t>Bóia para caixa d´água 1/2</t>
  </si>
  <si>
    <t>54</t>
  </si>
  <si>
    <t>Bota 38/44</t>
  </si>
  <si>
    <t>PARES</t>
  </si>
  <si>
    <t>93</t>
  </si>
  <si>
    <t>Caixa d’água 1000 l</t>
  </si>
  <si>
    <t>94</t>
  </si>
  <si>
    <t>Caixa d’água 500 l</t>
  </si>
  <si>
    <t>95</t>
  </si>
  <si>
    <t>Caixa de descarga sem engate</t>
  </si>
  <si>
    <t>120</t>
  </si>
  <si>
    <t>Chuveiro simples pvc</t>
  </si>
  <si>
    <t>167</t>
  </si>
  <si>
    <t>Ducha higienica</t>
  </si>
  <si>
    <t>172</t>
  </si>
  <si>
    <t>Engate PVC 30 cm</t>
  </si>
  <si>
    <t>173</t>
  </si>
  <si>
    <t>Engate PVC 40 cm</t>
  </si>
  <si>
    <t>174</t>
  </si>
  <si>
    <t>Engate PVC 60 cm</t>
  </si>
  <si>
    <t>215</t>
  </si>
  <si>
    <t>Joelho 45 soldavel 20 mm</t>
  </si>
  <si>
    <t>216</t>
  </si>
  <si>
    <t>Joelho 45 soldavel 25 mm</t>
  </si>
  <si>
    <t>217</t>
  </si>
  <si>
    <t>Joelho 45 soldavel 32 mm</t>
  </si>
  <si>
    <t>218</t>
  </si>
  <si>
    <t>Joelho 45 soldavel 40 mm</t>
  </si>
  <si>
    <t>219</t>
  </si>
  <si>
    <t>Joelho 45 soldavel 50 mm</t>
  </si>
  <si>
    <t>220</t>
  </si>
  <si>
    <t>Joelho 90 LR 20x1/2</t>
  </si>
  <si>
    <t>221</t>
  </si>
  <si>
    <t>Joelho 90 LR 25x1/2</t>
  </si>
  <si>
    <t>222</t>
  </si>
  <si>
    <t>Joelho 90 soldavel 20 mm</t>
  </si>
  <si>
    <t>223</t>
  </si>
  <si>
    <t>Joelho 90 soldavel 25 mm</t>
  </si>
  <si>
    <t>224</t>
  </si>
  <si>
    <t>Joelho 90 soldavel 32 mm</t>
  </si>
  <si>
    <t>225</t>
  </si>
  <si>
    <t>Joelho 90 soldavel 40 mm</t>
  </si>
  <si>
    <t>226</t>
  </si>
  <si>
    <t>Joelho 90 soldavel 50 mm</t>
  </si>
  <si>
    <t>227</t>
  </si>
  <si>
    <t>Joelho de 90° para esgoto 100 mm</t>
  </si>
  <si>
    <t>228</t>
  </si>
  <si>
    <t>Joelho de 90° para esgoto 150 mm</t>
  </si>
  <si>
    <t>229</t>
  </si>
  <si>
    <t>Joelho de 90° para esgoto 75 mm</t>
  </si>
  <si>
    <t>230</t>
  </si>
  <si>
    <t>Joelho sold. Bucha latão 20x1/2</t>
  </si>
  <si>
    <t>233</t>
  </si>
  <si>
    <t>Kit completo para caixa acoplada</t>
  </si>
  <si>
    <t>234</t>
  </si>
  <si>
    <t>Kit Para Banheiro
Kit acessório para banheiro, em aço inox. Composição: Saboneteira, toalheiro reto, porta toalha circular, porta papel higiênico e cabide.</t>
  </si>
  <si>
    <t>237</t>
  </si>
  <si>
    <t>Lavatório louça branca</t>
  </si>
  <si>
    <t>252</t>
  </si>
  <si>
    <t>Luva látex reforçada p/ esgoto</t>
  </si>
  <si>
    <t>254</t>
  </si>
  <si>
    <t>Luva plastubos LR 20x1/2</t>
  </si>
  <si>
    <t>255</t>
  </si>
  <si>
    <t>Luva soldavel 20 mm</t>
  </si>
  <si>
    <t>256</t>
  </si>
  <si>
    <t>Luva soldavel 25 mm</t>
  </si>
  <si>
    <t>257</t>
  </si>
  <si>
    <t>Luva soldavel 32 mm</t>
  </si>
  <si>
    <t>258</t>
  </si>
  <si>
    <t>Luva soldavel 40 mm</t>
  </si>
  <si>
    <t>259</t>
  </si>
  <si>
    <t>Luva soldavel 50 mm</t>
  </si>
  <si>
    <t>268</t>
  </si>
  <si>
    <t>Motobomba perif. 1/2 220 V</t>
  </si>
  <si>
    <t>269</t>
  </si>
  <si>
    <t>Motobomba perif. 220 V QB80 VM</t>
  </si>
  <si>
    <t>291</t>
  </si>
  <si>
    <t>Pia de cozinha</t>
  </si>
  <si>
    <t>292</t>
  </si>
  <si>
    <t>Pia para lavatorio</t>
  </si>
  <si>
    <t>333</t>
  </si>
  <si>
    <t>Reg herc esfera soldavel 20mm</t>
  </si>
  <si>
    <t>334</t>
  </si>
  <si>
    <t>Reg l.r.metais gaveta 1509 c40 1.1/2</t>
  </si>
  <si>
    <t>335</t>
  </si>
  <si>
    <t>Reg real metais pressao 1400 c40 abs 3/4</t>
  </si>
  <si>
    <t>336</t>
  </si>
  <si>
    <t>Reg real metais pressao 1400 c40 pr 1/2</t>
  </si>
  <si>
    <t>351</t>
  </si>
  <si>
    <t>Serra para cano</t>
  </si>
  <si>
    <t>352</t>
  </si>
  <si>
    <t>Sifão sanfonado duplo pvc</t>
  </si>
  <si>
    <t>353</t>
  </si>
  <si>
    <t>Sifão sanfonado simples pvc</t>
  </si>
  <si>
    <t>356</t>
  </si>
  <si>
    <t>Espude para vaso sanitário</t>
  </si>
  <si>
    <t>360</t>
  </si>
  <si>
    <t>Te lr 20x1/2</t>
  </si>
  <si>
    <t>361</t>
  </si>
  <si>
    <t>Te lr 25x1/2</t>
  </si>
  <si>
    <t>362</t>
  </si>
  <si>
    <t>Te soldavel dn20</t>
  </si>
  <si>
    <t>363</t>
  </si>
  <si>
    <t>Te soldavel dn25</t>
  </si>
  <si>
    <t>364</t>
  </si>
  <si>
    <t>Te soldavel dn32</t>
  </si>
  <si>
    <t>365</t>
  </si>
  <si>
    <t>Te soldavel dn40</t>
  </si>
  <si>
    <t>366</t>
  </si>
  <si>
    <t>Te soldavel dn50</t>
  </si>
  <si>
    <t>384</t>
  </si>
  <si>
    <t>Torneira jardim PVC</t>
  </si>
  <si>
    <t>385</t>
  </si>
  <si>
    <t>Torneira lavatório 1193 C23</t>
  </si>
  <si>
    <t>386</t>
  </si>
  <si>
    <t>Torneira lavatório PVC</t>
  </si>
  <si>
    <t>387</t>
  </si>
  <si>
    <t>Torneira para tanque PVC</t>
  </si>
  <si>
    <t>388</t>
  </si>
  <si>
    <t>Torneira pia parede 1168 C23 1/4V</t>
  </si>
  <si>
    <t>398</t>
  </si>
  <si>
    <t>Tubo eletroduto rosc. 3/4 3m</t>
  </si>
  <si>
    <t>399</t>
  </si>
  <si>
    <t>401 Tubo eletroduto rosc.1 3m</t>
  </si>
  <si>
    <t>400</t>
  </si>
  <si>
    <t>Tubo eletroduto rosc.1.1/2 3m</t>
  </si>
  <si>
    <t>401</t>
  </si>
  <si>
    <t>Tubo eletroduto sold.dn25 3m</t>
  </si>
  <si>
    <t>402</t>
  </si>
  <si>
    <t>Tubo esgoto 100 Mm</t>
  </si>
  <si>
    <t>403</t>
  </si>
  <si>
    <t>Tubo esgoto 150 mm</t>
  </si>
  <si>
    <t>404</t>
  </si>
  <si>
    <t>Tubo esgoto 50 mm</t>
  </si>
  <si>
    <t>405</t>
  </si>
  <si>
    <t>Tubo esgoto 75 mm</t>
  </si>
  <si>
    <t>406</t>
  </si>
  <si>
    <t>Tubo p/água CL 15, 20 mm 6m</t>
  </si>
  <si>
    <t>407</t>
  </si>
  <si>
    <t>TUBO P/Caixa de DESCARGA</t>
  </si>
  <si>
    <t>408</t>
  </si>
  <si>
    <t>Tubo soldável 20 mm</t>
  </si>
  <si>
    <t>409</t>
  </si>
  <si>
    <t>Tubo soldável 25 mm</t>
  </si>
  <si>
    <t>410</t>
  </si>
  <si>
    <t>Tubo soldável 32 mm</t>
  </si>
  <si>
    <t>411</t>
  </si>
  <si>
    <t>Tubo soldável 60 mm</t>
  </si>
  <si>
    <t>412</t>
  </si>
  <si>
    <t>Tubo soldável 75 mm</t>
  </si>
  <si>
    <t>413</t>
  </si>
  <si>
    <t>Válvula PVC p/ lavatório</t>
  </si>
  <si>
    <t>414</t>
  </si>
  <si>
    <t>Vaso sanitário</t>
  </si>
  <si>
    <t>416</t>
  </si>
  <si>
    <t>Veda rosca 12mmx10m</t>
  </si>
  <si>
    <t>417</t>
  </si>
  <si>
    <t>Veda rosca 18mmx25m</t>
  </si>
  <si>
    <t>427</t>
  </si>
  <si>
    <t>PVC 3mx20cm</t>
  </si>
  <si>
    <t>LOTE IV</t>
  </si>
  <si>
    <t>24</t>
  </si>
  <si>
    <t>Alavanca aço 7/8 x 1.50 m</t>
  </si>
  <si>
    <t>25</t>
  </si>
  <si>
    <t>Alicate universal</t>
  </si>
  <si>
    <t>27</t>
  </si>
  <si>
    <t>Ancinho c/dentes c/cabo</t>
  </si>
  <si>
    <t>35</t>
  </si>
  <si>
    <t>Arco de serra fixo</t>
  </si>
  <si>
    <t>42</t>
  </si>
  <si>
    <t>Armador de chumbar par</t>
  </si>
  <si>
    <t>61</t>
  </si>
  <si>
    <t>Broca p/ piso 10 mm</t>
  </si>
  <si>
    <t>62</t>
  </si>
  <si>
    <t>Broca p/ piso 5 mm</t>
  </si>
  <si>
    <t>63</t>
  </si>
  <si>
    <t>Broca p/ piso 7 mm</t>
  </si>
  <si>
    <t>64</t>
  </si>
  <si>
    <t>Broca p/ piso 8 mm</t>
  </si>
  <si>
    <t>65</t>
  </si>
  <si>
    <t>Broxa p/ caiamento 18 x 8 cm</t>
  </si>
  <si>
    <t>77</t>
  </si>
  <si>
    <t>Cabo p/ enxadao, enxada.</t>
  </si>
  <si>
    <t>86</t>
  </si>
  <si>
    <t>Cadeado 25 mm</t>
  </si>
  <si>
    <t>87</t>
  </si>
  <si>
    <t>Cadeado 30 mm</t>
  </si>
  <si>
    <t>88</t>
  </si>
  <si>
    <t>Cadeado 35 mm</t>
  </si>
  <si>
    <t>89</t>
  </si>
  <si>
    <t>Cadeado 45 mm</t>
  </si>
  <si>
    <t>90</t>
  </si>
  <si>
    <t>Cadeado 50 mm</t>
  </si>
  <si>
    <t>91</t>
  </si>
  <si>
    <t>Cadeado 60 mm</t>
  </si>
  <si>
    <t>96</t>
  </si>
  <si>
    <t>Câmara p/ pneu carro de mão 3,25 x 8</t>
  </si>
  <si>
    <t>102</t>
  </si>
  <si>
    <t>Carro de mão reforçado extra forte</t>
  </si>
  <si>
    <t>103</t>
  </si>
  <si>
    <t>Cavaleira com cabo</t>
  </si>
  <si>
    <t>108</t>
  </si>
  <si>
    <t>Chave fenda 1/4x 5</t>
  </si>
  <si>
    <t>109</t>
  </si>
  <si>
    <t>Chave fenda 1/4x 6</t>
  </si>
  <si>
    <t>110</t>
  </si>
  <si>
    <t>Chave fenda 1/8x5</t>
  </si>
  <si>
    <t>111</t>
  </si>
  <si>
    <t>Chave fenda 1/8x6</t>
  </si>
  <si>
    <t>112</t>
  </si>
  <si>
    <t>Chave fenda 3/16x6</t>
  </si>
  <si>
    <t>113</t>
  </si>
  <si>
    <t>Chave fenda estrela 1/4x6</t>
  </si>
  <si>
    <t>114</t>
  </si>
  <si>
    <t>Chave fenda estrela 1/4x8</t>
  </si>
  <si>
    <t>115</t>
  </si>
  <si>
    <t>Chave fenda estrela 1/8x3</t>
  </si>
  <si>
    <t>116</t>
  </si>
  <si>
    <t>Chave fenda estrela 1/8x5</t>
  </si>
  <si>
    <t>117</t>
  </si>
  <si>
    <t>Chave fenda estrela 3/16x6</t>
  </si>
  <si>
    <t>118</t>
  </si>
  <si>
    <t>Chave grifo p/cano n°18</t>
  </si>
  <si>
    <t>119</t>
  </si>
  <si>
    <t>Chibanca com cabo</t>
  </si>
  <si>
    <t>123</t>
  </si>
  <si>
    <t>Colher de Pedreiro</t>
  </si>
  <si>
    <t>127</t>
  </si>
  <si>
    <t>Cones para treinamento 30cm</t>
  </si>
  <si>
    <t>136</t>
  </si>
  <si>
    <t>Corda seda 10 mm</t>
  </si>
  <si>
    <t>137</t>
  </si>
  <si>
    <t>Corda seda 12 mm</t>
  </si>
  <si>
    <t>138</t>
  </si>
  <si>
    <t>Corda seda 8 mm</t>
  </si>
  <si>
    <t>139</t>
  </si>
  <si>
    <t>Cordao paralelo 2x1.50mm</t>
  </si>
  <si>
    <t>149</t>
  </si>
  <si>
    <t>Desempenadeira</t>
  </si>
  <si>
    <t>150</t>
  </si>
  <si>
    <t>Disco borracha flexivel 7  p/lixadeira</t>
  </si>
  <si>
    <t>151</t>
  </si>
  <si>
    <t>DISCO de corte diamantado continuo liso</t>
  </si>
  <si>
    <t>152</t>
  </si>
  <si>
    <t>DISCO de corte diamantado segmentado</t>
  </si>
  <si>
    <t>153</t>
  </si>
  <si>
    <t>DISCO de corte diamantado turbo</t>
  </si>
  <si>
    <t>154</t>
  </si>
  <si>
    <t>Disco de corte metal 4,5</t>
  </si>
  <si>
    <t>155</t>
  </si>
  <si>
    <t>Disco de corte metal 7,5</t>
  </si>
  <si>
    <t>156</t>
  </si>
  <si>
    <t>Disco de corte p/ madeira</t>
  </si>
  <si>
    <t>168</t>
  </si>
  <si>
    <t>Durepoxi 50g</t>
  </si>
  <si>
    <t>175</t>
  </si>
  <si>
    <t>Enxada com cabo</t>
  </si>
  <si>
    <t>176</t>
  </si>
  <si>
    <t>Enxadao s/cabo</t>
  </si>
  <si>
    <t>177</t>
  </si>
  <si>
    <t>ESPATULA carbono N°08</t>
  </si>
  <si>
    <t>178</t>
  </si>
  <si>
    <t>Extensao 03m cab.pp 2pt</t>
  </si>
  <si>
    <t>179</t>
  </si>
  <si>
    <t>Extensao 05m cab.pp 2pt</t>
  </si>
  <si>
    <t>180</t>
  </si>
  <si>
    <t>Extensao cab.pp 2pt</t>
  </si>
  <si>
    <t>193</t>
  </si>
  <si>
    <t>Fita antiderrapante – rolo 30 m</t>
  </si>
  <si>
    <t>ROLO</t>
  </si>
  <si>
    <t>194</t>
  </si>
  <si>
    <t>Fita crepe branca 18mmx50m</t>
  </si>
  <si>
    <t>195</t>
  </si>
  <si>
    <t>Fita crepe branca 24mmx50m</t>
  </si>
  <si>
    <t>196</t>
  </si>
  <si>
    <t>Fita crepe branca 48mmx50m</t>
  </si>
  <si>
    <t>197</t>
  </si>
  <si>
    <t>Fita derrapante cor amarela – rolo 30 m</t>
  </si>
  <si>
    <t>201</t>
  </si>
  <si>
    <t>Fita zebrada 200 m</t>
  </si>
  <si>
    <t>203</t>
  </si>
  <si>
    <t>Foice rocadeira s/cabo</t>
  </si>
  <si>
    <t>231</t>
  </si>
  <si>
    <t>Jogo de chave 1,5 a 8 mm 8 pcs</t>
  </si>
  <si>
    <t>232</t>
  </si>
  <si>
    <t>Jogo de chave 8 a 17 mm 6 pcs</t>
  </si>
  <si>
    <t>262</t>
  </si>
  <si>
    <t>Martelo de unha 23 mm</t>
  </si>
  <si>
    <t>271</t>
  </si>
  <si>
    <t>Pá de bico</t>
  </si>
  <si>
    <t>272</t>
  </si>
  <si>
    <t>Pá quadrada</t>
  </si>
  <si>
    <t>293</t>
  </si>
  <si>
    <t>Picareta alviao 4lb c/cabo</t>
  </si>
  <si>
    <t>294</t>
  </si>
  <si>
    <t>Picareta chibanca/mac.c/cabo</t>
  </si>
  <si>
    <t>304</t>
  </si>
  <si>
    <t>Pneu p/ carro de mão 3,25 x 8</t>
  </si>
  <si>
    <t>309</t>
  </si>
  <si>
    <t>Porta cadeado</t>
  </si>
  <si>
    <t>321</t>
  </si>
  <si>
    <t>Prumo de parede aco 400gr</t>
  </si>
  <si>
    <t>322</t>
  </si>
  <si>
    <t>Pulverizador leve export 370ml</t>
  </si>
  <si>
    <t>323</t>
  </si>
  <si>
    <t>Pulverizador ultrajet verde</t>
  </si>
  <si>
    <t>348</t>
  </si>
  <si>
    <t>Roda p/ carro de mão reciclada</t>
  </si>
  <si>
    <t>359</t>
  </si>
  <si>
    <t>Talhadeira</t>
  </si>
  <si>
    <t>390</t>
  </si>
  <si>
    <t>Trena de 10m</t>
  </si>
  <si>
    <t>391</t>
  </si>
  <si>
    <t>Trena de fibra de vidro 50m</t>
  </si>
  <si>
    <t>415</t>
  </si>
  <si>
    <t>Vassorão gari prof. 40 cm</t>
  </si>
  <si>
    <t>LOTE V</t>
  </si>
  <si>
    <t>26</t>
  </si>
  <si>
    <t>Alizar em madeira de lei 5 x 1 cm</t>
  </si>
  <si>
    <t>52</t>
  </si>
  <si>
    <t>Barrote em madeira de lei 1,2 x 5 cm</t>
  </si>
  <si>
    <t>92</t>
  </si>
  <si>
    <t>Caibro madeira</t>
  </si>
  <si>
    <t>124</t>
  </si>
  <si>
    <t>Compesado de 10mm</t>
  </si>
  <si>
    <t>125</t>
  </si>
  <si>
    <t>Compesado de 4mm</t>
  </si>
  <si>
    <t>238</t>
  </si>
  <si>
    <t>Linha madeira 12x7</t>
  </si>
  <si>
    <t>239</t>
  </si>
  <si>
    <t>Linha madeira 15x7</t>
  </si>
  <si>
    <t>240</t>
  </si>
  <si>
    <t>Linha madeira 18x7</t>
  </si>
  <si>
    <t>260</t>
  </si>
  <si>
    <t>Madeira para esquadrilha</t>
  </si>
  <si>
    <t>347</t>
  </si>
  <si>
    <t>Ripa madeira</t>
  </si>
  <si>
    <t>LOTE VI</t>
  </si>
  <si>
    <t>36</t>
  </si>
  <si>
    <t>Areia fina</t>
  </si>
  <si>
    <t>37</t>
  </si>
  <si>
    <t>Areia média</t>
  </si>
  <si>
    <t>LOTE VII</t>
  </si>
  <si>
    <t>38</t>
  </si>
  <si>
    <t>Argamassa ACII</t>
  </si>
  <si>
    <t>SACO</t>
  </si>
  <si>
    <t>39</t>
  </si>
  <si>
    <t>Argamassa ACIII</t>
  </si>
  <si>
    <t>104</t>
  </si>
  <si>
    <t>Ceramica P/ Piso de 1a</t>
  </si>
  <si>
    <t>105</t>
  </si>
  <si>
    <t>Ceramica P/ Piso de 2a</t>
  </si>
  <si>
    <t>346</t>
  </si>
  <si>
    <t>Rejunte branco</t>
  </si>
  <si>
    <t>LOTE VIII</t>
  </si>
  <si>
    <t>40</t>
  </si>
  <si>
    <t>Arisco</t>
  </si>
  <si>
    <t>M3</t>
  </si>
  <si>
    <t>M2</t>
  </si>
  <si>
    <t>3M3</t>
  </si>
  <si>
    <t>LOTE IX</t>
  </si>
  <si>
    <t>55</t>
  </si>
  <si>
    <t>Brita n° 18 para construção civil</t>
  </si>
  <si>
    <t>56</t>
  </si>
  <si>
    <t>Brita n° 19 para construção civil</t>
  </si>
  <si>
    <t>57</t>
  </si>
  <si>
    <t>Brita n° 20 para construção civil</t>
  </si>
  <si>
    <t>58</t>
  </si>
  <si>
    <t>Brita n° 21 para construção civil</t>
  </si>
  <si>
    <t>59</t>
  </si>
  <si>
    <t>Brita n° 22 para construção civil</t>
  </si>
  <si>
    <t>60</t>
  </si>
  <si>
    <t>Brita n° 24 para construção civil</t>
  </si>
  <si>
    <t>LOTE X</t>
  </si>
  <si>
    <t>121</t>
  </si>
  <si>
    <t>Cimento sc 50 kg</t>
  </si>
  <si>
    <t>LOTE XI</t>
  </si>
  <si>
    <t>41</t>
  </si>
  <si>
    <t>Armacao 1 polo simples zi.</t>
  </si>
  <si>
    <t>44</t>
  </si>
  <si>
    <t>Arruela lisa 1/2 sc c/1kg</t>
  </si>
  <si>
    <t>45</t>
  </si>
  <si>
    <t>Arruela lisa 1/4 sc c/1kg</t>
  </si>
  <si>
    <t>46</t>
  </si>
  <si>
    <t>Arruela lisa 3/16 sc c/1kg</t>
  </si>
  <si>
    <t>47</t>
  </si>
  <si>
    <t>Arruela lisa 3/8 sc c/1kg</t>
  </si>
  <si>
    <t>48</t>
  </si>
  <si>
    <t>Arruela lisa 5/16 sc c/1kg</t>
  </si>
  <si>
    <t>66</t>
  </si>
  <si>
    <t>Bucha p/fix.f.forte n°05</t>
  </si>
  <si>
    <t>67</t>
  </si>
  <si>
    <t>Bucha p/fix.f.forte n°06</t>
  </si>
  <si>
    <t>68</t>
  </si>
  <si>
    <t>Bucha p/fix.f.forte n°08</t>
  </si>
  <si>
    <t>69</t>
  </si>
  <si>
    <t>Bucha p/fix.f.forte n°10</t>
  </si>
  <si>
    <t>70</t>
  </si>
  <si>
    <t>Bucha p/fix.f.forte n°12</t>
  </si>
  <si>
    <t>71</t>
  </si>
  <si>
    <t>Bucha p/fix.f.forte n°14</t>
  </si>
  <si>
    <t>122</t>
  </si>
  <si>
    <t>Cola branca</t>
  </si>
  <si>
    <t>165</t>
  </si>
  <si>
    <t>Dobradiça Cromada De “3x1/2” Cartela com 3 três unidades</t>
  </si>
  <si>
    <t>166</t>
  </si>
  <si>
    <t>Dobradiça de canto zincada</t>
  </si>
  <si>
    <t>181</t>
  </si>
  <si>
    <t>Fechadura externa</t>
  </si>
  <si>
    <t>182</t>
  </si>
  <si>
    <t>Fechadura interna</t>
  </si>
  <si>
    <t>190</t>
  </si>
  <si>
    <t>Ferrolho fio redondo</t>
  </si>
  <si>
    <t>191</t>
  </si>
  <si>
    <t>Ferrolho porta cadeado</t>
  </si>
  <si>
    <t>192</t>
  </si>
  <si>
    <t>Ferrolho tarjeta</t>
  </si>
  <si>
    <t>202</t>
  </si>
  <si>
    <t>Fitilho extra forte 200m</t>
  </si>
  <si>
    <t>241</t>
  </si>
  <si>
    <t>Lixa dágua 3 m G100-T-277</t>
  </si>
  <si>
    <t>242</t>
  </si>
  <si>
    <t>Lixa dágua 3 m G150 231 Q</t>
  </si>
  <si>
    <t>243</t>
  </si>
  <si>
    <t>Lixa de ferro n° 120</t>
  </si>
  <si>
    <t>244</t>
  </si>
  <si>
    <t>Lixa de ferro n° 50</t>
  </si>
  <si>
    <t>245</t>
  </si>
  <si>
    <t>Lixa de ferro n° 80</t>
  </si>
  <si>
    <t>246</t>
  </si>
  <si>
    <t>Lixa de parede n° 100</t>
  </si>
  <si>
    <t>247</t>
  </si>
  <si>
    <t>Lixa de parede n° 120</t>
  </si>
  <si>
    <t>248</t>
  </si>
  <si>
    <t>Lixa de parede n° 50</t>
  </si>
  <si>
    <t>249</t>
  </si>
  <si>
    <t>Lixa de parede n° 80</t>
  </si>
  <si>
    <t>250</t>
  </si>
  <si>
    <t>Lixa para ferro numero 100</t>
  </si>
  <si>
    <t>253</t>
  </si>
  <si>
    <t>Luva malha</t>
  </si>
  <si>
    <t>261</t>
  </si>
  <si>
    <t>Manta líquida acrílica p/ impermeabilizante exposta 18 L</t>
  </si>
  <si>
    <t>BALDE</t>
  </si>
  <si>
    <t>273</t>
  </si>
  <si>
    <t>Pafaruso 3.0X30</t>
  </si>
  <si>
    <t>274</t>
  </si>
  <si>
    <t>Parafuso 3.5X20</t>
  </si>
  <si>
    <t>275</t>
  </si>
  <si>
    <t>Parafuso 3.5X22</t>
  </si>
  <si>
    <t>276</t>
  </si>
  <si>
    <t>Parafuso 3.5X40</t>
  </si>
  <si>
    <t>277</t>
  </si>
  <si>
    <t>Parafuso 4.0X20</t>
  </si>
  <si>
    <t>278</t>
  </si>
  <si>
    <t>Parafuso 4.0X22</t>
  </si>
  <si>
    <t>279</t>
  </si>
  <si>
    <t>Parafuso 4.0X35</t>
  </si>
  <si>
    <t>280</t>
  </si>
  <si>
    <t>Parafuso 4.0X45</t>
  </si>
  <si>
    <t>281</t>
  </si>
  <si>
    <t>Parafuso 4.0X50</t>
  </si>
  <si>
    <t>282</t>
  </si>
  <si>
    <t>Parafuso 4.5X30</t>
  </si>
  <si>
    <t>283</t>
  </si>
  <si>
    <t>Parafuso 6.0X60</t>
  </si>
  <si>
    <t>284</t>
  </si>
  <si>
    <t>Parafuso 6.0X90</t>
  </si>
  <si>
    <t>285</t>
  </si>
  <si>
    <t>Parafuso frances 1/4x2.1/2</t>
  </si>
  <si>
    <t>286</t>
  </si>
  <si>
    <t>Parafuso frances 1/4x3.1/2</t>
  </si>
  <si>
    <t>287</t>
  </si>
  <si>
    <t>Parafuso p/ vaso sanitário c/ bucha</t>
  </si>
  <si>
    <t>288</t>
  </si>
  <si>
    <t>Parafuso rosca ligeira com bucha n° 08</t>
  </si>
  <si>
    <t>289</t>
  </si>
  <si>
    <t>Parafuso rosca ligeira com bucha n° 10</t>
  </si>
  <si>
    <t>290</t>
  </si>
  <si>
    <t>Parafuso rosca ligeira com bucha n° 12</t>
  </si>
  <si>
    <t>295</t>
  </si>
  <si>
    <t>Pino 3 sai.2p 10a/250v cz</t>
  </si>
  <si>
    <t>296</t>
  </si>
  <si>
    <t>Pino femea 2p 10a/250v cinza</t>
  </si>
  <si>
    <t>297</t>
  </si>
  <si>
    <t>Pino macho colo.2p 10a c/120</t>
  </si>
  <si>
    <t>298</t>
  </si>
  <si>
    <t>Pino t 3 saidas multip.2pt 10a</t>
  </si>
  <si>
    <t>302</t>
  </si>
  <si>
    <t>Pitao c/bucha n°08 c/100</t>
  </si>
  <si>
    <t>305</t>
  </si>
  <si>
    <t>Porca sx unc 1/2 c3/4 zi c/100</t>
  </si>
  <si>
    <t>306</t>
  </si>
  <si>
    <t>Porca sx unc 1/4 c7/16 zi c/200</t>
  </si>
  <si>
    <t>307</t>
  </si>
  <si>
    <t>Porca sx unc 3/8 c9/16 zi c/200</t>
  </si>
  <si>
    <t>308</t>
  </si>
  <si>
    <t>Porca sx unc 5/16 c1/2 zi c/500</t>
  </si>
  <si>
    <t>315</t>
  </si>
  <si>
    <t>Prego de 1.1/2x14</t>
  </si>
  <si>
    <t>316</t>
  </si>
  <si>
    <t>Prego de 1.1/4x15</t>
  </si>
  <si>
    <t>317</t>
  </si>
  <si>
    <t>Prego de 2.1/2x10</t>
  </si>
  <si>
    <t>318</t>
  </si>
  <si>
    <t>Prego de 3.1/2x8</t>
  </si>
  <si>
    <t>319</t>
  </si>
  <si>
    <t>Prego para caibro 2x8</t>
  </si>
  <si>
    <t>320</t>
  </si>
  <si>
    <t>Prego para ripa 4x6</t>
  </si>
  <si>
    <t>326</t>
  </si>
  <si>
    <t>Rebitador 4 bicos manual kaef</t>
  </si>
  <si>
    <t>327</t>
  </si>
  <si>
    <t>Rebite aluminio 3,2x14.0 c/1000</t>
  </si>
  <si>
    <t>328</t>
  </si>
  <si>
    <t>Rebite aluminio 4,0x14.0 c/1000</t>
  </si>
  <si>
    <t>329</t>
  </si>
  <si>
    <t>Rebite aluminio 4,8x16.0 c/1000</t>
  </si>
  <si>
    <t>345</t>
  </si>
  <si>
    <t>Regua de alumínio 2 m</t>
  </si>
  <si>
    <t>367</t>
  </si>
  <si>
    <t>Tela de galinheiro hexagonal 2x22x1.50x50</t>
  </si>
  <si>
    <t>LOTE XII</t>
  </si>
  <si>
    <t>43</t>
  </si>
  <si>
    <t>Armário para banheiro simples</t>
  </si>
  <si>
    <t>211</t>
  </si>
  <si>
    <t>Janela em aluminio natural 0,40 x 0,80</t>
  </si>
  <si>
    <t>212</t>
  </si>
  <si>
    <t>Janela maciça em madeira 0,40 x 0,80</t>
  </si>
  <si>
    <t>213</t>
  </si>
  <si>
    <t>Janela maciça em madeira 1,00 x 1,00</t>
  </si>
  <si>
    <t>214</t>
  </si>
  <si>
    <t>Janela maciça em madeira 1,00 x 1,50</t>
  </si>
  <si>
    <t>310</t>
  </si>
  <si>
    <t>Porta em aluminio natural, completa, inclusive batentes, guarnições e ferragens 0,80 x 2,10</t>
  </si>
  <si>
    <t>311</t>
  </si>
  <si>
    <t>Porta maciça folha em madeira 0,70x2,10 m</t>
  </si>
  <si>
    <t>312</t>
  </si>
  <si>
    <t>Porta maciça folha em madeira 0,80x2,10 m</t>
  </si>
  <si>
    <t>313</t>
  </si>
  <si>
    <t>Porta sanfonada pvc branca 0,70x2,10 m</t>
  </si>
  <si>
    <t>314</t>
  </si>
  <si>
    <t>Porta sanfonada pvc branca 0,80x2,10 m</t>
  </si>
  <si>
    <t>423</t>
  </si>
  <si>
    <t>Portão de alumínio 5x2,5m</t>
  </si>
  <si>
    <t>424</t>
  </si>
  <si>
    <t>Portão de alumínio 3x2,2m</t>
  </si>
  <si>
    <t>425</t>
  </si>
  <si>
    <t>Portão de alumínio 8x3m</t>
  </si>
  <si>
    <t>LOTE XIII</t>
  </si>
  <si>
    <t>72</t>
  </si>
  <si>
    <t>Cabo flexível 1,5 mm</t>
  </si>
  <si>
    <t>73</t>
  </si>
  <si>
    <t>Cabo flexível 10 mm</t>
  </si>
  <si>
    <t>74</t>
  </si>
  <si>
    <t>Cabo flexível 2,5 mm</t>
  </si>
  <si>
    <t>75</t>
  </si>
  <si>
    <t>Cabo flexível 4 mm</t>
  </si>
  <si>
    <t>76</t>
  </si>
  <si>
    <t>Cabo flexível 6 mm</t>
  </si>
  <si>
    <t>78</t>
  </si>
  <si>
    <t>Cabo PP 2 x 1,50 mm</t>
  </si>
  <si>
    <t>79</t>
  </si>
  <si>
    <t>Cabo PP 2 x 2,50 mm</t>
  </si>
  <si>
    <t>80</t>
  </si>
  <si>
    <t>Cabo PP 3 x 1,50 mm</t>
  </si>
  <si>
    <t>81</t>
  </si>
  <si>
    <t>Cabo PP 3 x 2,50 mm</t>
  </si>
  <si>
    <t>82</t>
  </si>
  <si>
    <t>Cabo PP 3 x 6,00 mm</t>
  </si>
  <si>
    <t>83</t>
  </si>
  <si>
    <t>Cabo rigido 10 mm</t>
  </si>
  <si>
    <t>84</t>
  </si>
  <si>
    <t>Cabo rigido 16 mm</t>
  </si>
  <si>
    <t>85</t>
  </si>
  <si>
    <t>Cabo rigido 6 mm</t>
  </si>
  <si>
    <t>97</t>
  </si>
  <si>
    <t>Canaleta 20x10x2m br c/fita</t>
  </si>
  <si>
    <t>98</t>
  </si>
  <si>
    <t>Canaleta adesivada 20/10 mm com divisória</t>
  </si>
  <si>
    <t>126</t>
  </si>
  <si>
    <t>Conector para haste 1/2</t>
  </si>
  <si>
    <t>128</t>
  </si>
  <si>
    <t>Conjunto com dois interruptores</t>
  </si>
  <si>
    <t>129</t>
  </si>
  <si>
    <t>Conjunto com um interruptor simples</t>
  </si>
  <si>
    <t>130</t>
  </si>
  <si>
    <t>Conjunto de duas teclas simples  tomada 2PT</t>
  </si>
  <si>
    <t>131</t>
  </si>
  <si>
    <t>Conjunto de duas tomadas 2PT</t>
  </si>
  <si>
    <t>132</t>
  </si>
  <si>
    <t>Conjunto de três tomadas 2PT</t>
  </si>
  <si>
    <t>133</t>
  </si>
  <si>
    <t>Conjunto de uma tecla simples  2 tomadas 2PT</t>
  </si>
  <si>
    <t>134</t>
  </si>
  <si>
    <t>Conjunto de uma tecla simples  tomada 2PT</t>
  </si>
  <si>
    <t>135</t>
  </si>
  <si>
    <t>Conjunto DE UMA TOMADA simples 2PT</t>
  </si>
  <si>
    <t>142</t>
  </si>
  <si>
    <t>CURVA 180 eletroduto ROSC 1</t>
  </si>
  <si>
    <t>143</t>
  </si>
  <si>
    <t>CURVA 180 eletroduto ROSC 1.1/2</t>
  </si>
  <si>
    <t>144</t>
  </si>
  <si>
    <t>CURVA 90 eletroduto ROSCA LONGA 3/4</t>
  </si>
  <si>
    <t>145</t>
  </si>
  <si>
    <t>CURVA 90 eletroduto ROSCA LONGA1.1/2</t>
  </si>
  <si>
    <t>146</t>
  </si>
  <si>
    <t>Cx. De inspecao p/aterram.</t>
  </si>
  <si>
    <t>147</t>
  </si>
  <si>
    <t>Cx. Luz monofasica</t>
  </si>
  <si>
    <t>148</t>
  </si>
  <si>
    <t>Cx. Luz trifasica</t>
  </si>
  <si>
    <t>157</t>
  </si>
  <si>
    <t>Disjuntor monofásico DIN 16 amp</t>
  </si>
  <si>
    <t>158</t>
  </si>
  <si>
    <t>Disjuntor monofásico DIN 25 amp</t>
  </si>
  <si>
    <t>159</t>
  </si>
  <si>
    <t>Disjuntor monofásico DIN 32 amp</t>
  </si>
  <si>
    <t>160</t>
  </si>
  <si>
    <t>Disjuntor monofásico DIN 40 amp</t>
  </si>
  <si>
    <t>161</t>
  </si>
  <si>
    <t>Disjuntor trifásico DIN 100 amp</t>
  </si>
  <si>
    <t>162</t>
  </si>
  <si>
    <t>Disjuntor trifásico DIN 25 amp</t>
  </si>
  <si>
    <t>163</t>
  </si>
  <si>
    <t>Disjuntor trifásico DIN 32 amp</t>
  </si>
  <si>
    <t>164</t>
  </si>
  <si>
    <t>Disjuntor trifásico DIN 40 amp</t>
  </si>
  <si>
    <t>169</t>
  </si>
  <si>
    <t>ELETRODUTO corrugado amarelo 1</t>
  </si>
  <si>
    <t>170</t>
  </si>
  <si>
    <t>ELETRODUTO corrugado amarelo 1/2</t>
  </si>
  <si>
    <t>171</t>
  </si>
  <si>
    <t>ELETRODUTO corrugado amarelo 3/4</t>
  </si>
  <si>
    <t>198</t>
  </si>
  <si>
    <t>Fita isolante 19mmx05m</t>
  </si>
  <si>
    <t>199</t>
  </si>
  <si>
    <t>Fita isolante 19mmx10m</t>
  </si>
  <si>
    <t>200</t>
  </si>
  <si>
    <t>Fita isolante auto fusao 19mmx05m</t>
  </si>
  <si>
    <t>208</t>
  </si>
  <si>
    <t>HASTE aterramento 1/2 1.20M</t>
  </si>
  <si>
    <t>209</t>
  </si>
  <si>
    <t>Hipermeabilizante cimento polimérico</t>
  </si>
  <si>
    <t>210</t>
  </si>
  <si>
    <t>Isolador tipo roldana 67mmx72mm</t>
  </si>
  <si>
    <t>236</t>
  </si>
  <si>
    <t>Lâmpada LED 15 w</t>
  </si>
  <si>
    <t>251</t>
  </si>
  <si>
    <t>Luva eletro roscavel 1.1/2</t>
  </si>
  <si>
    <t>303</t>
  </si>
  <si>
    <t>Plafom p/ lâmpada</t>
  </si>
  <si>
    <t>324</t>
  </si>
  <si>
    <t>Quadro dist.emb.br 08 dis.din legrand</t>
  </si>
  <si>
    <t>325</t>
  </si>
  <si>
    <t>Quadro dist.sob.br 04 dis.din legrand</t>
  </si>
  <si>
    <t>330</t>
  </si>
  <si>
    <t>Refletor led 100 w</t>
  </si>
  <si>
    <t>331</t>
  </si>
  <si>
    <t>Refletor led 30 w</t>
  </si>
  <si>
    <t>332</t>
  </si>
  <si>
    <t>Refletor led 50 w</t>
  </si>
  <si>
    <t>380</t>
  </si>
  <si>
    <t>Tomada 10 amperes</t>
  </si>
  <si>
    <t>381</t>
  </si>
  <si>
    <t>Tomada 10 amperes externa</t>
  </si>
  <si>
    <t>382</t>
  </si>
  <si>
    <t>Tomada 20 amperes</t>
  </si>
  <si>
    <t>383</t>
  </si>
  <si>
    <t>Tomada 20 amperes externa</t>
  </si>
  <si>
    <t>LOTE XIV</t>
  </si>
  <si>
    <t>204</t>
  </si>
  <si>
    <t>Fundo branco galão fundo branco galão 3,6 litros</t>
  </si>
  <si>
    <t>205</t>
  </si>
  <si>
    <t>Gesso pct 1 kg</t>
  </si>
  <si>
    <t>263</t>
  </si>
  <si>
    <t>Massa acrílica 18 l</t>
  </si>
  <si>
    <t>264</t>
  </si>
  <si>
    <t>Massa corrida latão 25 l</t>
  </si>
  <si>
    <t>349</t>
  </si>
  <si>
    <t>Rolo de espuma 9 cm resistente à solvente</t>
  </si>
  <si>
    <t>350</t>
  </si>
  <si>
    <t>Rolo de lã de carneiro 23 cm</t>
  </si>
  <si>
    <t>354</t>
  </si>
  <si>
    <t>Silicone incolor 270 g</t>
  </si>
  <si>
    <t>355</t>
  </si>
  <si>
    <t>Solvente</t>
  </si>
  <si>
    <t>LITRO</t>
  </si>
  <si>
    <t>357</t>
  </si>
  <si>
    <t>Super cal pct 5 kg</t>
  </si>
  <si>
    <t>358</t>
  </si>
  <si>
    <t>Suporte p/ rolo de pintura</t>
  </si>
  <si>
    <t>372</t>
  </si>
  <si>
    <t>Thinner</t>
  </si>
  <si>
    <t>374</t>
  </si>
  <si>
    <t>Tinta dagua tinta d’água, pacote com 3 kg</t>
  </si>
  <si>
    <t>375</t>
  </si>
  <si>
    <t>Tinta Esmalte Sintético Extra-Rápido Galão 18 kg</t>
  </si>
  <si>
    <t>376</t>
  </si>
  <si>
    <t>Tinta latex externa galão 18 l</t>
  </si>
  <si>
    <t>377</t>
  </si>
  <si>
    <t>Tinta latex interna galão 18 l</t>
  </si>
  <si>
    <t>378</t>
  </si>
  <si>
    <t>Tinta lavável externa latão 18 kg</t>
  </si>
  <si>
    <t>379</t>
  </si>
  <si>
    <t>Tinta lavável interna latão 18 kg</t>
  </si>
  <si>
    <t>392</t>
  </si>
  <si>
    <t>Trincha 2,5 polegadas</t>
  </si>
  <si>
    <t>393</t>
  </si>
  <si>
    <t>Trincha 4 polegadas</t>
  </si>
  <si>
    <t>394</t>
  </si>
  <si>
    <t>Trincha de 1” pincel</t>
  </si>
  <si>
    <t>395</t>
  </si>
  <si>
    <t>Trincha de 2” pincel</t>
  </si>
  <si>
    <t>396</t>
  </si>
  <si>
    <t>Trincha de 3” pincel</t>
  </si>
  <si>
    <t>397</t>
  </si>
  <si>
    <t>Trincha de 5” pincel</t>
  </si>
  <si>
    <t>418</t>
  </si>
  <si>
    <t>Verniz</t>
  </si>
  <si>
    <t>LOTE XV</t>
  </si>
  <si>
    <t>235</t>
  </si>
  <si>
    <t>Lajota</t>
  </si>
  <si>
    <t>270</t>
  </si>
  <si>
    <t>Nervura</t>
  </si>
  <si>
    <t>299</t>
  </si>
  <si>
    <t>Piso tatil ladrilho hidraulico alerta</t>
  </si>
  <si>
    <t>300</t>
  </si>
  <si>
    <t>Piso tatil ladrilho hidraulico direcional</t>
  </si>
  <si>
    <t>301</t>
  </si>
  <si>
    <t>Piso tatil vinilico alerta</t>
  </si>
  <si>
    <t>370</t>
  </si>
  <si>
    <t>Telha de amianto</t>
  </si>
  <si>
    <t>371</t>
  </si>
  <si>
    <t>Telha transparente trapezoidal</t>
  </si>
  <si>
    <t>389</t>
  </si>
  <si>
    <t>Treliça 6 metros</t>
  </si>
  <si>
    <t>LOTE XVI</t>
  </si>
  <si>
    <t>368</t>
  </si>
  <si>
    <t>Telha Ceramica de 1 Telha tipo cumeeira</t>
  </si>
  <si>
    <t>MILHEI</t>
  </si>
  <si>
    <t>369</t>
  </si>
  <si>
    <t>Telha Ceramica de 2 Telha tipo cumeeira</t>
  </si>
  <si>
    <t>373</t>
  </si>
  <si>
    <t>Tijolo De Ceramica
8 Furos Dimensões Basicas:9x19x19cm3 dimensões do Meio Tijolo :9xl9x9cm3 Furos: Redondos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</si>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</sst>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ourier New"/>
      <family val="3"/>
    </font>
    <font>
      <sz val="9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>
      <alignment horizontal="center" vertical="top"/>
    </xf>
    <xf numFmtId="0" fontId="3" fillId="0" borderId="0">
      <alignment horizontal="left" vertical="top"/>
    </xf>
    <xf numFmtId="0" fontId="3" fillId="0" borderId="0">
      <alignment horizontal="right" vertical="top"/>
    </xf>
  </cellStyleXfs>
  <cellXfs count="1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44" fontId="0" fillId="0" borderId="0" xfId="1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2" quotePrefix="1" applyFont="1" applyAlignment="1" applyProtection="1">
      <alignment horizontal="center" vertical="top" wrapText="1"/>
      <protection locked="0"/>
    </xf>
    <xf numFmtId="0" fontId="4" fillId="0" borderId="0" xfId="3" quotePrefix="1" applyFont="1" applyAlignment="1" applyProtection="1">
      <alignment horizontal="left" vertical="top" wrapText="1"/>
      <protection locked="0"/>
    </xf>
    <xf numFmtId="2" fontId="4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2" quotePrefix="1" applyAlignment="1" applyProtection="1">
      <alignment horizontal="center" vertical="top" wrapText="1"/>
      <protection locked="0"/>
    </xf>
    <xf numFmtId="0" fontId="3" fillId="0" borderId="0" xfId="3" quotePrefix="1" applyAlignment="1" applyProtection="1">
      <alignment horizontal="left" vertical="top" wrapText="1"/>
      <protection locked="0"/>
    </xf>
    <xf numFmtId="2" fontId="3" fillId="0" borderId="0" xfId="4" applyNumberFormat="1" applyAlignment="1" applyProtection="1">
      <alignment horizontal="center" vertical="center" wrapText="1"/>
      <protection locked="0"/>
    </xf>
    <xf numFmtId="44" fontId="0" fillId="0" borderId="0" xfId="0" applyNumberFormat="1" applyAlignment="1" applyProtection="1">
      <alignment wrapText="1"/>
      <protection locked="0"/>
    </xf>
    <xf numFmtId="44" fontId="2" fillId="0" borderId="0" xfId="0" applyNumberFormat="1" applyFont="1" applyAlignment="1" applyProtection="1">
      <alignment wrapText="1"/>
      <protection locked="0"/>
    </xf>
  </cellXfs>
  <cellStyles count="5">
    <cellStyle name="Moeda" xfId="1" builtinId="4"/>
    <cellStyle name="Normal" xfId="0" builtinId="0"/>
    <cellStyle name="S0" xfId="3"/>
    <cellStyle name="S3" xfId="2"/>
    <cellStyle name="S4" xfId="4"/>
  </cellStyles>
  <dxfs count="8"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font>
        <b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F1048576" totalsRowShown="0" headerRowDxfId="7" dataDxfId="6">
  <autoFilter ref="A1:F1048576"/>
  <tableColumns count="6">
    <tableColumn id="1" name="ITEM" dataDxfId="5"/>
    <tableColumn id="2" name="ESPECIFICAÇÃO" dataDxfId="4"/>
    <tableColumn id="3" name="UNIDADE" dataDxfId="3"/>
    <tableColumn id="4" name="QUANTIDADE" dataDxfId="2"/>
    <tableColumn id="5" name="VALOR UNITARIO" dataDxfId="1"/>
    <tableColumn id="6" name="VALOR 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5"/>
  <sheetViews>
    <sheetView tabSelected="1" zoomScaleNormal="100" workbookViewId="0">
      <selection activeCell="H4" sqref="H4"/>
    </sheetView>
  </sheetViews>
  <sheetFormatPr defaultRowHeight="15" x14ac:dyDescent="0.25"/>
  <cols>
    <col min="1" max="1" width="8.85546875" style="10" customWidth="1"/>
    <col min="2" max="2" width="51.42578125" style="10" customWidth="1"/>
    <col min="3" max="3" width="18.42578125" style="11" customWidth="1"/>
    <col min="4" max="4" width="19" style="11" customWidth="1"/>
    <col min="5" max="5" width="19" style="1" customWidth="1"/>
    <col min="6" max="6" width="20.85546875" style="10" customWidth="1"/>
  </cols>
  <sheetData>
    <row r="1" spans="1:6" x14ac:dyDescent="0.25">
      <c r="A1" s="5" t="s">
        <v>0</v>
      </c>
      <c r="B1" s="5" t="s">
        <v>1</v>
      </c>
      <c r="C1" s="6" t="s">
        <v>2</v>
      </c>
      <c r="D1" s="6" t="s">
        <v>3</v>
      </c>
      <c r="E1" s="2" t="s">
        <v>4</v>
      </c>
      <c r="F1" s="5" t="s">
        <v>5</v>
      </c>
    </row>
    <row r="2" spans="1:6" x14ac:dyDescent="0.25">
      <c r="A2" s="7" t="s">
        <v>6</v>
      </c>
      <c r="B2" s="8" t="s">
        <v>7</v>
      </c>
      <c r="C2" s="9" t="s">
        <v>8</v>
      </c>
      <c r="D2" s="9">
        <v>200</v>
      </c>
      <c r="E2" s="4"/>
      <c r="F2" s="15">
        <f>D2*E2</f>
        <v>0</v>
      </c>
    </row>
    <row r="3" spans="1:6" x14ac:dyDescent="0.25">
      <c r="A3" s="7" t="s">
        <v>9</v>
      </c>
      <c r="B3" s="8" t="s">
        <v>10</v>
      </c>
      <c r="C3" s="9" t="s">
        <v>8</v>
      </c>
      <c r="D3" s="9">
        <v>200</v>
      </c>
      <c r="E3" s="4"/>
      <c r="F3" s="15">
        <f t="shared" ref="F3:F22" si="0">D3*E3</f>
        <v>0</v>
      </c>
    </row>
    <row r="4" spans="1:6" x14ac:dyDescent="0.25">
      <c r="A4" s="7" t="s">
        <v>11</v>
      </c>
      <c r="B4" s="8" t="s">
        <v>12</v>
      </c>
      <c r="C4" s="9" t="s">
        <v>8</v>
      </c>
      <c r="D4" s="9">
        <v>200</v>
      </c>
      <c r="E4" s="4"/>
      <c r="F4" s="15">
        <f t="shared" si="0"/>
        <v>0</v>
      </c>
    </row>
    <row r="5" spans="1:6" x14ac:dyDescent="0.25">
      <c r="A5" s="7" t="s">
        <v>13</v>
      </c>
      <c r="B5" s="8" t="s">
        <v>14</v>
      </c>
      <c r="C5" s="9" t="s">
        <v>8</v>
      </c>
      <c r="D5" s="9">
        <v>200</v>
      </c>
      <c r="E5" s="4"/>
      <c r="F5" s="15">
        <f t="shared" si="0"/>
        <v>0</v>
      </c>
    </row>
    <row r="6" spans="1:6" x14ac:dyDescent="0.25">
      <c r="A6" s="7" t="s">
        <v>15</v>
      </c>
      <c r="B6" s="8" t="s">
        <v>16</v>
      </c>
      <c r="C6" s="9" t="s">
        <v>8</v>
      </c>
      <c r="D6" s="9">
        <v>200</v>
      </c>
      <c r="E6" s="4"/>
      <c r="F6" s="15">
        <f t="shared" si="0"/>
        <v>0</v>
      </c>
    </row>
    <row r="7" spans="1:6" x14ac:dyDescent="0.25">
      <c r="A7" s="7" t="s">
        <v>17</v>
      </c>
      <c r="B7" s="8" t="s">
        <v>18</v>
      </c>
      <c r="C7" s="9" t="s">
        <v>8</v>
      </c>
      <c r="D7" s="9">
        <v>200</v>
      </c>
      <c r="E7" s="4"/>
      <c r="F7" s="15">
        <f t="shared" si="0"/>
        <v>0</v>
      </c>
    </row>
    <row r="8" spans="1:6" x14ac:dyDescent="0.25">
      <c r="A8" s="7" t="s">
        <v>19</v>
      </c>
      <c r="B8" s="8" t="s">
        <v>20</v>
      </c>
      <c r="C8" s="9" t="s">
        <v>8</v>
      </c>
      <c r="D8" s="9">
        <v>200</v>
      </c>
      <c r="E8" s="4"/>
      <c r="F8" s="15">
        <f t="shared" si="0"/>
        <v>0</v>
      </c>
    </row>
    <row r="9" spans="1:6" x14ac:dyDescent="0.25">
      <c r="A9" s="7" t="s">
        <v>21</v>
      </c>
      <c r="B9" s="8" t="s">
        <v>22</v>
      </c>
      <c r="C9" s="9" t="s">
        <v>8</v>
      </c>
      <c r="D9" s="9">
        <v>200</v>
      </c>
      <c r="E9" s="4"/>
      <c r="F9" s="15">
        <f t="shared" si="0"/>
        <v>0</v>
      </c>
    </row>
    <row r="10" spans="1:6" x14ac:dyDescent="0.25">
      <c r="A10" s="7" t="s">
        <v>23</v>
      </c>
      <c r="B10" s="8" t="s">
        <v>24</v>
      </c>
      <c r="C10" s="9" t="s">
        <v>8</v>
      </c>
      <c r="D10" s="9">
        <v>200</v>
      </c>
      <c r="E10" s="4"/>
      <c r="F10" s="15">
        <f t="shared" si="0"/>
        <v>0</v>
      </c>
    </row>
    <row r="11" spans="1:6" x14ac:dyDescent="0.25">
      <c r="A11" s="7" t="s">
        <v>25</v>
      </c>
      <c r="B11" s="8" t="s">
        <v>26</v>
      </c>
      <c r="C11" s="9" t="s">
        <v>8</v>
      </c>
      <c r="D11" s="9">
        <v>200</v>
      </c>
      <c r="E11" s="4"/>
      <c r="F11" s="15">
        <f t="shared" si="0"/>
        <v>0</v>
      </c>
    </row>
    <row r="12" spans="1:6" x14ac:dyDescent="0.25">
      <c r="A12" s="7" t="s">
        <v>27</v>
      </c>
      <c r="B12" s="8" t="s">
        <v>28</v>
      </c>
      <c r="C12" s="9" t="s">
        <v>29</v>
      </c>
      <c r="D12" s="9">
        <v>600</v>
      </c>
      <c r="E12" s="4"/>
      <c r="F12" s="15">
        <f t="shared" si="0"/>
        <v>0</v>
      </c>
    </row>
    <row r="13" spans="1:6" x14ac:dyDescent="0.25">
      <c r="A13" s="7" t="s">
        <v>30</v>
      </c>
      <c r="B13" s="8" t="s">
        <v>31</v>
      </c>
      <c r="C13" s="9" t="s">
        <v>29</v>
      </c>
      <c r="D13" s="9">
        <v>800</v>
      </c>
      <c r="E13" s="4"/>
      <c r="F13" s="15">
        <f t="shared" si="0"/>
        <v>0</v>
      </c>
    </row>
    <row r="14" spans="1:6" x14ac:dyDescent="0.25">
      <c r="A14" s="7" t="s">
        <v>32</v>
      </c>
      <c r="B14" s="8" t="s">
        <v>33</v>
      </c>
      <c r="C14" s="9" t="s">
        <v>34</v>
      </c>
      <c r="D14" s="9">
        <v>600</v>
      </c>
      <c r="E14" s="4"/>
      <c r="F14" s="15">
        <f t="shared" si="0"/>
        <v>0</v>
      </c>
    </row>
    <row r="15" spans="1:6" x14ac:dyDescent="0.25">
      <c r="A15" s="7" t="s">
        <v>35</v>
      </c>
      <c r="B15" s="8" t="s">
        <v>36</v>
      </c>
      <c r="C15" s="9" t="s">
        <v>29</v>
      </c>
      <c r="D15" s="9">
        <v>12</v>
      </c>
      <c r="E15" s="4"/>
      <c r="F15" s="15">
        <f t="shared" si="0"/>
        <v>0</v>
      </c>
    </row>
    <row r="16" spans="1:6" x14ac:dyDescent="0.25">
      <c r="A16" s="7" t="s">
        <v>37</v>
      </c>
      <c r="B16" s="8" t="s">
        <v>38</v>
      </c>
      <c r="C16" s="9" t="s">
        <v>29</v>
      </c>
      <c r="D16" s="9">
        <v>10</v>
      </c>
      <c r="E16" s="4"/>
      <c r="F16" s="15">
        <f t="shared" si="0"/>
        <v>0</v>
      </c>
    </row>
    <row r="17" spans="1:6" x14ac:dyDescent="0.25">
      <c r="A17" s="7" t="s">
        <v>39</v>
      </c>
      <c r="B17" s="8" t="s">
        <v>40</v>
      </c>
      <c r="C17" s="9" t="s">
        <v>41</v>
      </c>
      <c r="D17" s="9">
        <v>25</v>
      </c>
      <c r="E17" s="4"/>
      <c r="F17" s="15">
        <f t="shared" si="0"/>
        <v>0</v>
      </c>
    </row>
    <row r="18" spans="1:6" x14ac:dyDescent="0.25">
      <c r="A18" s="7" t="s">
        <v>42</v>
      </c>
      <c r="B18" s="8" t="s">
        <v>43</v>
      </c>
      <c r="C18" s="9" t="s">
        <v>41</v>
      </c>
      <c r="D18" s="9">
        <v>25</v>
      </c>
      <c r="E18" s="4"/>
      <c r="F18" s="15">
        <f t="shared" si="0"/>
        <v>0</v>
      </c>
    </row>
    <row r="19" spans="1:6" x14ac:dyDescent="0.25">
      <c r="A19" s="7" t="s">
        <v>44</v>
      </c>
      <c r="B19" s="8" t="s">
        <v>45</v>
      </c>
      <c r="C19" s="9" t="s">
        <v>41</v>
      </c>
      <c r="D19" s="9">
        <v>25</v>
      </c>
      <c r="E19" s="4"/>
      <c r="F19" s="15">
        <f t="shared" si="0"/>
        <v>0</v>
      </c>
    </row>
    <row r="20" spans="1:6" x14ac:dyDescent="0.25">
      <c r="A20" s="7" t="s">
        <v>46</v>
      </c>
      <c r="B20" s="8" t="s">
        <v>47</v>
      </c>
      <c r="C20" s="9" t="s">
        <v>41</v>
      </c>
      <c r="D20" s="9">
        <v>50</v>
      </c>
      <c r="E20" s="4"/>
      <c r="F20" s="15">
        <f t="shared" si="0"/>
        <v>0</v>
      </c>
    </row>
    <row r="21" spans="1:6" x14ac:dyDescent="0.25">
      <c r="A21" s="7" t="s">
        <v>48</v>
      </c>
      <c r="B21" s="8" t="s">
        <v>49</v>
      </c>
      <c r="C21" s="9" t="s">
        <v>41</v>
      </c>
      <c r="D21" s="9">
        <v>15</v>
      </c>
      <c r="E21" s="4"/>
      <c r="F21" s="15">
        <f t="shared" si="0"/>
        <v>0</v>
      </c>
    </row>
    <row r="22" spans="1:6" x14ac:dyDescent="0.25">
      <c r="A22" s="7" t="s">
        <v>50</v>
      </c>
      <c r="B22" s="8" t="s">
        <v>51</v>
      </c>
      <c r="C22" s="9" t="s">
        <v>29</v>
      </c>
      <c r="D22" s="9">
        <v>100</v>
      </c>
      <c r="E22" s="4"/>
      <c r="F22" s="15">
        <f t="shared" si="0"/>
        <v>0</v>
      </c>
    </row>
    <row r="23" spans="1:6" s="3" customFormat="1" x14ac:dyDescent="0.25">
      <c r="A23" s="5" t="s">
        <v>52</v>
      </c>
      <c r="B23" s="5"/>
      <c r="C23" s="6"/>
      <c r="D23" s="6"/>
      <c r="E23" s="2"/>
      <c r="F23" s="16">
        <f>SUM(F2:F22)</f>
        <v>0</v>
      </c>
    </row>
    <row r="24" spans="1:6" s="3" customFormat="1" x14ac:dyDescent="0.25">
      <c r="A24" s="5" t="s">
        <v>0</v>
      </c>
      <c r="B24" s="5" t="s">
        <v>1</v>
      </c>
      <c r="C24" s="6" t="s">
        <v>2</v>
      </c>
      <c r="D24" s="6" t="s">
        <v>3</v>
      </c>
      <c r="E24" s="2" t="s">
        <v>4</v>
      </c>
      <c r="F24" s="5" t="s">
        <v>5</v>
      </c>
    </row>
    <row r="25" spans="1:6" x14ac:dyDescent="0.25">
      <c r="A25" s="7" t="s">
        <v>53</v>
      </c>
      <c r="B25" s="8" t="s">
        <v>54</v>
      </c>
      <c r="C25" s="9" t="s">
        <v>34</v>
      </c>
      <c r="D25" s="9">
        <v>20</v>
      </c>
      <c r="E25" s="4"/>
      <c r="F25" s="15">
        <f t="shared" ref="F25:F50" si="1">D25*E25</f>
        <v>0</v>
      </c>
    </row>
    <row r="26" spans="1:6" x14ac:dyDescent="0.25">
      <c r="A26" s="7" t="s">
        <v>55</v>
      </c>
      <c r="B26" s="8" t="s">
        <v>56</v>
      </c>
      <c r="C26" s="9" t="s">
        <v>34</v>
      </c>
      <c r="D26" s="9">
        <v>20</v>
      </c>
      <c r="E26" s="4"/>
      <c r="F26" s="15">
        <f t="shared" si="1"/>
        <v>0</v>
      </c>
    </row>
    <row r="27" spans="1:6" x14ac:dyDescent="0.25">
      <c r="A27" s="7" t="s">
        <v>57</v>
      </c>
      <c r="B27" s="8" t="s">
        <v>58</v>
      </c>
      <c r="C27" s="9" t="s">
        <v>59</v>
      </c>
      <c r="D27" s="9">
        <v>16</v>
      </c>
      <c r="E27" s="4"/>
      <c r="F27" s="15">
        <f t="shared" si="1"/>
        <v>0</v>
      </c>
    </row>
    <row r="28" spans="1:6" x14ac:dyDescent="0.25">
      <c r="A28" s="7" t="s">
        <v>60</v>
      </c>
      <c r="B28" s="8" t="s">
        <v>61</v>
      </c>
      <c r="C28" s="9" t="s">
        <v>59</v>
      </c>
      <c r="D28" s="9">
        <v>16</v>
      </c>
      <c r="E28" s="4"/>
      <c r="F28" s="15">
        <f t="shared" si="1"/>
        <v>0</v>
      </c>
    </row>
    <row r="29" spans="1:6" x14ac:dyDescent="0.25">
      <c r="A29" s="7" t="s">
        <v>62</v>
      </c>
      <c r="B29" s="8" t="s">
        <v>63</v>
      </c>
      <c r="C29" s="9" t="s">
        <v>59</v>
      </c>
      <c r="D29" s="9">
        <v>160</v>
      </c>
      <c r="E29" s="4"/>
      <c r="F29" s="15">
        <f t="shared" si="1"/>
        <v>0</v>
      </c>
    </row>
    <row r="30" spans="1:6" x14ac:dyDescent="0.25">
      <c r="A30" s="7" t="s">
        <v>64</v>
      </c>
      <c r="B30" s="8" t="s">
        <v>65</v>
      </c>
      <c r="C30" s="9" t="s">
        <v>59</v>
      </c>
      <c r="D30" s="9">
        <v>160</v>
      </c>
      <c r="E30" s="4"/>
      <c r="F30" s="15">
        <f t="shared" si="1"/>
        <v>0</v>
      </c>
    </row>
    <row r="31" spans="1:6" x14ac:dyDescent="0.25">
      <c r="A31" s="7" t="s">
        <v>66</v>
      </c>
      <c r="B31" s="8" t="s">
        <v>67</v>
      </c>
      <c r="C31" s="9" t="s">
        <v>59</v>
      </c>
      <c r="D31" s="9">
        <v>160</v>
      </c>
      <c r="E31" s="4"/>
      <c r="F31" s="15">
        <f t="shared" si="1"/>
        <v>0</v>
      </c>
    </row>
    <row r="32" spans="1:6" x14ac:dyDescent="0.25">
      <c r="A32" s="7" t="s">
        <v>68</v>
      </c>
      <c r="B32" s="8" t="s">
        <v>69</v>
      </c>
      <c r="C32" s="9" t="s">
        <v>29</v>
      </c>
      <c r="D32" s="9">
        <v>25</v>
      </c>
      <c r="E32" s="4"/>
      <c r="F32" s="15">
        <f t="shared" si="1"/>
        <v>0</v>
      </c>
    </row>
    <row r="33" spans="1:6" x14ac:dyDescent="0.25">
      <c r="A33" s="7" t="s">
        <v>70</v>
      </c>
      <c r="B33" s="8" t="s">
        <v>71</v>
      </c>
      <c r="C33" s="9" t="s">
        <v>29</v>
      </c>
      <c r="D33" s="9">
        <v>25</v>
      </c>
      <c r="E33" s="4"/>
      <c r="F33" s="15">
        <f t="shared" si="1"/>
        <v>0</v>
      </c>
    </row>
    <row r="34" spans="1:6" x14ac:dyDescent="0.25">
      <c r="A34" s="7" t="s">
        <v>72</v>
      </c>
      <c r="B34" s="8" t="s">
        <v>73</v>
      </c>
      <c r="C34" s="9" t="s">
        <v>59</v>
      </c>
      <c r="D34" s="9">
        <v>35</v>
      </c>
      <c r="E34" s="4"/>
      <c r="F34" s="15">
        <f t="shared" si="1"/>
        <v>0</v>
      </c>
    </row>
    <row r="35" spans="1:6" x14ac:dyDescent="0.25">
      <c r="A35" s="7" t="s">
        <v>74</v>
      </c>
      <c r="B35" s="8" t="s">
        <v>75</v>
      </c>
      <c r="C35" s="9" t="s">
        <v>59</v>
      </c>
      <c r="D35" s="9">
        <v>35</v>
      </c>
      <c r="E35" s="4"/>
      <c r="F35" s="15">
        <f t="shared" si="1"/>
        <v>0</v>
      </c>
    </row>
    <row r="36" spans="1:6" x14ac:dyDescent="0.25">
      <c r="A36" s="7" t="s">
        <v>76</v>
      </c>
      <c r="B36" s="8" t="s">
        <v>77</v>
      </c>
      <c r="C36" s="9" t="s">
        <v>29</v>
      </c>
      <c r="D36" s="9">
        <v>70</v>
      </c>
      <c r="E36" s="4"/>
      <c r="F36" s="15">
        <f t="shared" si="1"/>
        <v>0</v>
      </c>
    </row>
    <row r="37" spans="1:6" x14ac:dyDescent="0.25">
      <c r="A37" s="7" t="s">
        <v>78</v>
      </c>
      <c r="B37" s="8" t="s">
        <v>79</v>
      </c>
      <c r="C37" s="9" t="s">
        <v>29</v>
      </c>
      <c r="D37" s="9">
        <v>70</v>
      </c>
      <c r="E37" s="4"/>
      <c r="F37" s="15">
        <f t="shared" si="1"/>
        <v>0</v>
      </c>
    </row>
    <row r="38" spans="1:6" x14ac:dyDescent="0.25">
      <c r="A38" s="7" t="s">
        <v>80</v>
      </c>
      <c r="B38" s="8" t="s">
        <v>81</v>
      </c>
      <c r="C38" s="9" t="s">
        <v>29</v>
      </c>
      <c r="D38" s="9">
        <v>60</v>
      </c>
      <c r="E38" s="4"/>
      <c r="F38" s="15">
        <f t="shared" si="1"/>
        <v>0</v>
      </c>
    </row>
    <row r="39" spans="1:6" x14ac:dyDescent="0.25">
      <c r="A39" s="7" t="s">
        <v>82</v>
      </c>
      <c r="B39" s="8" t="s">
        <v>83</v>
      </c>
      <c r="C39" s="9" t="s">
        <v>41</v>
      </c>
      <c r="D39" s="9">
        <v>200</v>
      </c>
      <c r="E39" s="4"/>
      <c r="F39" s="15">
        <f t="shared" si="1"/>
        <v>0</v>
      </c>
    </row>
    <row r="40" spans="1:6" x14ac:dyDescent="0.25">
      <c r="A40" s="7" t="s">
        <v>84</v>
      </c>
      <c r="B40" s="8" t="s">
        <v>85</v>
      </c>
      <c r="C40" s="9" t="s">
        <v>41</v>
      </c>
      <c r="D40" s="9">
        <v>200</v>
      </c>
      <c r="E40" s="4"/>
      <c r="F40" s="15">
        <f t="shared" si="1"/>
        <v>0</v>
      </c>
    </row>
    <row r="41" spans="1:6" x14ac:dyDescent="0.25">
      <c r="A41" s="7" t="s">
        <v>86</v>
      </c>
      <c r="B41" s="8" t="s">
        <v>87</v>
      </c>
      <c r="C41" s="9" t="s">
        <v>41</v>
      </c>
      <c r="D41" s="9">
        <v>200</v>
      </c>
      <c r="E41" s="4"/>
      <c r="F41" s="15">
        <f t="shared" si="1"/>
        <v>0</v>
      </c>
    </row>
    <row r="42" spans="1:6" x14ac:dyDescent="0.25">
      <c r="A42" s="7" t="s">
        <v>88</v>
      </c>
      <c r="B42" s="8" t="s">
        <v>89</v>
      </c>
      <c r="C42" s="9" t="s">
        <v>41</v>
      </c>
      <c r="D42" s="9">
        <v>200</v>
      </c>
      <c r="E42" s="4"/>
      <c r="F42" s="15">
        <f t="shared" si="1"/>
        <v>0</v>
      </c>
    </row>
    <row r="43" spans="1:6" x14ac:dyDescent="0.25">
      <c r="A43" s="7" t="s">
        <v>90</v>
      </c>
      <c r="B43" s="8" t="s">
        <v>91</v>
      </c>
      <c r="C43" s="9" t="s">
        <v>59</v>
      </c>
      <c r="D43" s="9">
        <v>64</v>
      </c>
      <c r="E43" s="4"/>
      <c r="F43" s="15">
        <f t="shared" si="1"/>
        <v>0</v>
      </c>
    </row>
    <row r="44" spans="1:6" x14ac:dyDescent="0.25">
      <c r="A44" s="7" t="s">
        <v>92</v>
      </c>
      <c r="B44" s="8" t="s">
        <v>93</v>
      </c>
      <c r="C44" s="9" t="s">
        <v>59</v>
      </c>
      <c r="D44" s="9">
        <v>64</v>
      </c>
      <c r="E44" s="4"/>
      <c r="F44" s="15">
        <f t="shared" si="1"/>
        <v>0</v>
      </c>
    </row>
    <row r="45" spans="1:6" x14ac:dyDescent="0.25">
      <c r="A45" s="7" t="s">
        <v>94</v>
      </c>
      <c r="B45" s="8" t="s">
        <v>95</v>
      </c>
      <c r="C45" s="9" t="s">
        <v>29</v>
      </c>
      <c r="D45" s="9">
        <v>50</v>
      </c>
      <c r="E45" s="4"/>
      <c r="F45" s="15">
        <f t="shared" si="1"/>
        <v>0</v>
      </c>
    </row>
    <row r="46" spans="1:6" ht="24" x14ac:dyDescent="0.25">
      <c r="A46" s="7" t="s">
        <v>96</v>
      </c>
      <c r="B46" s="8" t="s">
        <v>97</v>
      </c>
      <c r="C46" s="9" t="s">
        <v>29</v>
      </c>
      <c r="D46" s="9">
        <v>250</v>
      </c>
      <c r="E46" s="4"/>
      <c r="F46" s="15">
        <f t="shared" si="1"/>
        <v>0</v>
      </c>
    </row>
    <row r="47" spans="1:6" ht="24" x14ac:dyDescent="0.25">
      <c r="A47" s="7" t="s">
        <v>98</v>
      </c>
      <c r="B47" s="8" t="s">
        <v>99</v>
      </c>
      <c r="C47" s="9" t="s">
        <v>29</v>
      </c>
      <c r="D47" s="9">
        <v>200</v>
      </c>
      <c r="E47" s="4"/>
      <c r="F47" s="15">
        <f t="shared" si="1"/>
        <v>0</v>
      </c>
    </row>
    <row r="48" spans="1:6" ht="24" x14ac:dyDescent="0.25">
      <c r="A48" s="7" t="s">
        <v>100</v>
      </c>
      <c r="B48" s="8" t="s">
        <v>101</v>
      </c>
      <c r="C48" s="9" t="s">
        <v>29</v>
      </c>
      <c r="D48" s="9">
        <v>150</v>
      </c>
      <c r="E48" s="4"/>
      <c r="F48" s="15">
        <f t="shared" si="1"/>
        <v>0</v>
      </c>
    </row>
    <row r="49" spans="1:6" ht="24" x14ac:dyDescent="0.25">
      <c r="A49" s="7" t="s">
        <v>102</v>
      </c>
      <c r="B49" s="8" t="s">
        <v>103</v>
      </c>
      <c r="C49" s="9" t="s">
        <v>29</v>
      </c>
      <c r="D49" s="9">
        <v>100</v>
      </c>
      <c r="E49" s="4"/>
      <c r="F49" s="15">
        <f t="shared" si="1"/>
        <v>0</v>
      </c>
    </row>
    <row r="50" spans="1:6" x14ac:dyDescent="0.25">
      <c r="A50" s="7" t="s">
        <v>104</v>
      </c>
      <c r="B50" s="8" t="s">
        <v>105</v>
      </c>
      <c r="C50" s="9" t="s">
        <v>59</v>
      </c>
      <c r="D50" s="9">
        <v>300</v>
      </c>
      <c r="E50" s="4"/>
      <c r="F50" s="15">
        <f t="shared" si="1"/>
        <v>0</v>
      </c>
    </row>
    <row r="51" spans="1:6" x14ac:dyDescent="0.25">
      <c r="E51" s="1" t="s">
        <v>873</v>
      </c>
      <c r="F51" s="15">
        <f>SUM(F25:F50)</f>
        <v>0</v>
      </c>
    </row>
    <row r="52" spans="1:6" s="3" customFormat="1" x14ac:dyDescent="0.25">
      <c r="A52" s="5" t="s">
        <v>106</v>
      </c>
      <c r="B52" s="5"/>
      <c r="C52" s="6"/>
      <c r="D52" s="6"/>
      <c r="E52" s="2"/>
      <c r="F52" s="5"/>
    </row>
    <row r="53" spans="1:6" s="3" customFormat="1" x14ac:dyDescent="0.25">
      <c r="A53" s="5" t="s">
        <v>0</v>
      </c>
      <c r="B53" s="5" t="s">
        <v>1</v>
      </c>
      <c r="C53" s="6" t="s">
        <v>2</v>
      </c>
      <c r="D53" s="6" t="s">
        <v>3</v>
      </c>
      <c r="E53" s="2" t="s">
        <v>4</v>
      </c>
      <c r="F53" s="5" t="s">
        <v>5</v>
      </c>
    </row>
    <row r="54" spans="1:6" x14ac:dyDescent="0.25">
      <c r="A54" s="7" t="s">
        <v>107</v>
      </c>
      <c r="B54" s="8" t="s">
        <v>108</v>
      </c>
      <c r="C54" s="9" t="s">
        <v>29</v>
      </c>
      <c r="D54" s="9">
        <v>15</v>
      </c>
      <c r="E54" s="4"/>
      <c r="F54" s="15">
        <f t="shared" ref="F54:F117" si="2">D54*E54</f>
        <v>0</v>
      </c>
    </row>
    <row r="55" spans="1:6" x14ac:dyDescent="0.25">
      <c r="A55" s="7" t="s">
        <v>109</v>
      </c>
      <c r="B55" s="8" t="s">
        <v>110</v>
      </c>
      <c r="C55" s="9" t="s">
        <v>29</v>
      </c>
      <c r="D55" s="9">
        <v>25</v>
      </c>
      <c r="E55" s="4"/>
      <c r="F55" s="15">
        <f t="shared" si="2"/>
        <v>0</v>
      </c>
    </row>
    <row r="56" spans="1:6" x14ac:dyDescent="0.25">
      <c r="A56" s="7" t="s">
        <v>111</v>
      </c>
      <c r="B56" s="8" t="s">
        <v>112</v>
      </c>
      <c r="C56" s="9" t="s">
        <v>29</v>
      </c>
      <c r="D56" s="9">
        <v>25</v>
      </c>
      <c r="E56" s="4"/>
      <c r="F56" s="15">
        <f t="shared" si="2"/>
        <v>0</v>
      </c>
    </row>
    <row r="57" spans="1:6" x14ac:dyDescent="0.25">
      <c r="A57" s="7" t="s">
        <v>113</v>
      </c>
      <c r="B57" s="8" t="s">
        <v>114</v>
      </c>
      <c r="C57" s="9" t="s">
        <v>29</v>
      </c>
      <c r="D57" s="9">
        <v>50</v>
      </c>
      <c r="E57" s="4"/>
      <c r="F57" s="15">
        <f t="shared" si="2"/>
        <v>0</v>
      </c>
    </row>
    <row r="58" spans="1:6" x14ac:dyDescent="0.25">
      <c r="A58" s="7" t="s">
        <v>115</v>
      </c>
      <c r="B58" s="8" t="s">
        <v>116</v>
      </c>
      <c r="C58" s="9" t="s">
        <v>29</v>
      </c>
      <c r="D58" s="9">
        <v>40</v>
      </c>
      <c r="E58" s="4"/>
      <c r="F58" s="15">
        <f t="shared" si="2"/>
        <v>0</v>
      </c>
    </row>
    <row r="59" spans="1:6" x14ac:dyDescent="0.25">
      <c r="A59" s="7" t="s">
        <v>117</v>
      </c>
      <c r="B59" s="8" t="s">
        <v>118</v>
      </c>
      <c r="C59" s="9" t="s">
        <v>29</v>
      </c>
      <c r="D59" s="9">
        <v>250</v>
      </c>
      <c r="E59" s="4"/>
      <c r="F59" s="15">
        <f t="shared" si="2"/>
        <v>0</v>
      </c>
    </row>
    <row r="60" spans="1:6" x14ac:dyDescent="0.25">
      <c r="A60" s="7" t="s">
        <v>119</v>
      </c>
      <c r="B60" s="8" t="s">
        <v>120</v>
      </c>
      <c r="C60" s="9" t="s">
        <v>29</v>
      </c>
      <c r="D60" s="9">
        <v>180</v>
      </c>
      <c r="E60" s="4"/>
      <c r="F60" s="15">
        <f t="shared" si="2"/>
        <v>0</v>
      </c>
    </row>
    <row r="61" spans="1:6" x14ac:dyDescent="0.25">
      <c r="A61" s="7" t="s">
        <v>121</v>
      </c>
      <c r="B61" s="8" t="s">
        <v>122</v>
      </c>
      <c r="C61" s="9" t="s">
        <v>29</v>
      </c>
      <c r="D61" s="9">
        <v>50</v>
      </c>
      <c r="E61" s="4"/>
      <c r="F61" s="15">
        <f t="shared" si="2"/>
        <v>0</v>
      </c>
    </row>
    <row r="62" spans="1:6" x14ac:dyDescent="0.25">
      <c r="A62" s="7" t="s">
        <v>123</v>
      </c>
      <c r="B62" s="8" t="s">
        <v>124</v>
      </c>
      <c r="C62" s="9" t="s">
        <v>29</v>
      </c>
      <c r="D62" s="9">
        <v>50</v>
      </c>
      <c r="E62" s="4"/>
      <c r="F62" s="15">
        <f t="shared" si="2"/>
        <v>0</v>
      </c>
    </row>
    <row r="63" spans="1:6" x14ac:dyDescent="0.25">
      <c r="A63" s="7" t="s">
        <v>125</v>
      </c>
      <c r="B63" s="8" t="s">
        <v>126</v>
      </c>
      <c r="C63" s="9" t="s">
        <v>29</v>
      </c>
      <c r="D63" s="9">
        <v>50</v>
      </c>
      <c r="E63" s="4"/>
      <c r="F63" s="15">
        <f t="shared" si="2"/>
        <v>0</v>
      </c>
    </row>
    <row r="64" spans="1:6" x14ac:dyDescent="0.25">
      <c r="A64" s="7" t="s">
        <v>127</v>
      </c>
      <c r="B64" s="8" t="s">
        <v>128</v>
      </c>
      <c r="C64" s="9" t="s">
        <v>29</v>
      </c>
      <c r="D64" s="9">
        <v>60</v>
      </c>
      <c r="E64" s="4"/>
      <c r="F64" s="15">
        <f t="shared" si="2"/>
        <v>0</v>
      </c>
    </row>
    <row r="65" spans="1:6" x14ac:dyDescent="0.25">
      <c r="A65" s="7" t="s">
        <v>129</v>
      </c>
      <c r="B65" s="8" t="s">
        <v>130</v>
      </c>
      <c r="C65" s="9" t="s">
        <v>131</v>
      </c>
      <c r="D65" s="9">
        <v>30</v>
      </c>
      <c r="E65" s="4"/>
      <c r="F65" s="15">
        <f t="shared" si="2"/>
        <v>0</v>
      </c>
    </row>
    <row r="66" spans="1:6" x14ac:dyDescent="0.25">
      <c r="A66" s="7" t="s">
        <v>132</v>
      </c>
      <c r="B66" s="8" t="s">
        <v>133</v>
      </c>
      <c r="C66" s="9" t="s">
        <v>29</v>
      </c>
      <c r="D66" s="9">
        <v>10</v>
      </c>
      <c r="E66" s="4"/>
      <c r="F66" s="15">
        <f t="shared" si="2"/>
        <v>0</v>
      </c>
    </row>
    <row r="67" spans="1:6" x14ac:dyDescent="0.25">
      <c r="A67" s="7" t="s">
        <v>134</v>
      </c>
      <c r="B67" s="8" t="s">
        <v>135</v>
      </c>
      <c r="C67" s="9" t="s">
        <v>29</v>
      </c>
      <c r="D67" s="9">
        <v>10</v>
      </c>
      <c r="E67" s="4"/>
      <c r="F67" s="15">
        <f t="shared" si="2"/>
        <v>0</v>
      </c>
    </row>
    <row r="68" spans="1:6" x14ac:dyDescent="0.25">
      <c r="A68" s="7" t="s">
        <v>136</v>
      </c>
      <c r="B68" s="8" t="s">
        <v>137</v>
      </c>
      <c r="C68" s="9" t="s">
        <v>29</v>
      </c>
      <c r="D68" s="9">
        <v>120</v>
      </c>
      <c r="E68" s="4"/>
      <c r="F68" s="15">
        <f t="shared" si="2"/>
        <v>0</v>
      </c>
    </row>
    <row r="69" spans="1:6" x14ac:dyDescent="0.25">
      <c r="A69" s="7" t="s">
        <v>138</v>
      </c>
      <c r="B69" s="8" t="s">
        <v>139</v>
      </c>
      <c r="C69" s="9" t="s">
        <v>29</v>
      </c>
      <c r="D69" s="9">
        <v>50</v>
      </c>
      <c r="E69" s="4"/>
      <c r="F69" s="15">
        <f t="shared" si="2"/>
        <v>0</v>
      </c>
    </row>
    <row r="70" spans="1:6" x14ac:dyDescent="0.25">
      <c r="A70" s="7" t="s">
        <v>140</v>
      </c>
      <c r="B70" s="8" t="s">
        <v>141</v>
      </c>
      <c r="C70" s="9" t="s">
        <v>29</v>
      </c>
      <c r="D70" s="9">
        <v>10</v>
      </c>
      <c r="E70" s="4"/>
      <c r="F70" s="15">
        <f t="shared" si="2"/>
        <v>0</v>
      </c>
    </row>
    <row r="71" spans="1:6" x14ac:dyDescent="0.25">
      <c r="A71" s="7" t="s">
        <v>142</v>
      </c>
      <c r="B71" s="8" t="s">
        <v>143</v>
      </c>
      <c r="C71" s="9" t="s">
        <v>29</v>
      </c>
      <c r="D71" s="9">
        <v>50</v>
      </c>
      <c r="E71" s="4"/>
      <c r="F71" s="15">
        <f t="shared" si="2"/>
        <v>0</v>
      </c>
    </row>
    <row r="72" spans="1:6" x14ac:dyDescent="0.25">
      <c r="A72" s="7" t="s">
        <v>144</v>
      </c>
      <c r="B72" s="8" t="s">
        <v>145</v>
      </c>
      <c r="C72" s="9" t="s">
        <v>29</v>
      </c>
      <c r="D72" s="9">
        <v>100</v>
      </c>
      <c r="E72" s="4"/>
      <c r="F72" s="15">
        <f t="shared" si="2"/>
        <v>0</v>
      </c>
    </row>
    <row r="73" spans="1:6" x14ac:dyDescent="0.25">
      <c r="A73" s="7" t="s">
        <v>146</v>
      </c>
      <c r="B73" s="8" t="s">
        <v>147</v>
      </c>
      <c r="C73" s="9" t="s">
        <v>29</v>
      </c>
      <c r="D73" s="9">
        <v>60</v>
      </c>
      <c r="E73" s="4"/>
      <c r="F73" s="15">
        <f t="shared" si="2"/>
        <v>0</v>
      </c>
    </row>
    <row r="74" spans="1:6" x14ac:dyDescent="0.25">
      <c r="A74" s="7" t="s">
        <v>148</v>
      </c>
      <c r="B74" s="8" t="s">
        <v>149</v>
      </c>
      <c r="C74" s="9" t="s">
        <v>29</v>
      </c>
      <c r="D74" s="9">
        <v>30</v>
      </c>
      <c r="E74" s="4"/>
      <c r="F74" s="15">
        <f t="shared" si="2"/>
        <v>0</v>
      </c>
    </row>
    <row r="75" spans="1:6" x14ac:dyDescent="0.25">
      <c r="A75" s="7" t="s">
        <v>150</v>
      </c>
      <c r="B75" s="8" t="s">
        <v>151</v>
      </c>
      <c r="C75" s="9" t="s">
        <v>29</v>
      </c>
      <c r="D75" s="9">
        <v>30</v>
      </c>
      <c r="E75" s="4"/>
      <c r="F75" s="15">
        <f t="shared" si="2"/>
        <v>0</v>
      </c>
    </row>
    <row r="76" spans="1:6" x14ac:dyDescent="0.25">
      <c r="A76" s="7" t="s">
        <v>152</v>
      </c>
      <c r="B76" s="8" t="s">
        <v>153</v>
      </c>
      <c r="C76" s="9" t="s">
        <v>29</v>
      </c>
      <c r="D76" s="9">
        <v>40</v>
      </c>
      <c r="E76" s="4"/>
      <c r="F76" s="15">
        <f t="shared" si="2"/>
        <v>0</v>
      </c>
    </row>
    <row r="77" spans="1:6" x14ac:dyDescent="0.25">
      <c r="A77" s="7" t="s">
        <v>154</v>
      </c>
      <c r="B77" s="8" t="s">
        <v>155</v>
      </c>
      <c r="C77" s="9" t="s">
        <v>29</v>
      </c>
      <c r="D77" s="9">
        <v>30</v>
      </c>
      <c r="E77" s="4"/>
      <c r="F77" s="15">
        <f t="shared" si="2"/>
        <v>0</v>
      </c>
    </row>
    <row r="78" spans="1:6" x14ac:dyDescent="0.25">
      <c r="A78" s="7" t="s">
        <v>156</v>
      </c>
      <c r="B78" s="8" t="s">
        <v>157</v>
      </c>
      <c r="C78" s="9" t="s">
        <v>29</v>
      </c>
      <c r="D78" s="9">
        <v>30</v>
      </c>
      <c r="E78" s="4"/>
      <c r="F78" s="15">
        <f t="shared" si="2"/>
        <v>0</v>
      </c>
    </row>
    <row r="79" spans="1:6" x14ac:dyDescent="0.25">
      <c r="A79" s="7" t="s">
        <v>158</v>
      </c>
      <c r="B79" s="8" t="s">
        <v>159</v>
      </c>
      <c r="C79" s="9" t="s">
        <v>29</v>
      </c>
      <c r="D79" s="9">
        <v>10</v>
      </c>
      <c r="E79" s="4"/>
      <c r="F79" s="15">
        <f t="shared" si="2"/>
        <v>0</v>
      </c>
    </row>
    <row r="80" spans="1:6" x14ac:dyDescent="0.25">
      <c r="A80" s="7" t="s">
        <v>160</v>
      </c>
      <c r="B80" s="8" t="s">
        <v>161</v>
      </c>
      <c r="C80" s="9" t="s">
        <v>29</v>
      </c>
      <c r="D80" s="9">
        <v>10</v>
      </c>
      <c r="E80" s="4"/>
      <c r="F80" s="15">
        <f t="shared" si="2"/>
        <v>0</v>
      </c>
    </row>
    <row r="81" spans="1:6" x14ac:dyDescent="0.25">
      <c r="A81" s="7" t="s">
        <v>162</v>
      </c>
      <c r="B81" s="8" t="s">
        <v>163</v>
      </c>
      <c r="C81" s="9" t="s">
        <v>29</v>
      </c>
      <c r="D81" s="9">
        <v>30</v>
      </c>
      <c r="E81" s="4"/>
      <c r="F81" s="15">
        <f t="shared" si="2"/>
        <v>0</v>
      </c>
    </row>
    <row r="82" spans="1:6" x14ac:dyDescent="0.25">
      <c r="A82" s="7" t="s">
        <v>164</v>
      </c>
      <c r="B82" s="8" t="s">
        <v>165</v>
      </c>
      <c r="C82" s="9" t="s">
        <v>29</v>
      </c>
      <c r="D82" s="9">
        <v>40</v>
      </c>
      <c r="E82" s="4"/>
      <c r="F82" s="15">
        <f t="shared" si="2"/>
        <v>0</v>
      </c>
    </row>
    <row r="83" spans="1:6" x14ac:dyDescent="0.25">
      <c r="A83" s="7" t="s">
        <v>166</v>
      </c>
      <c r="B83" s="8" t="s">
        <v>167</v>
      </c>
      <c r="C83" s="9" t="s">
        <v>29</v>
      </c>
      <c r="D83" s="9">
        <v>40</v>
      </c>
      <c r="E83" s="4"/>
      <c r="F83" s="15">
        <f t="shared" si="2"/>
        <v>0</v>
      </c>
    </row>
    <row r="84" spans="1:6" x14ac:dyDescent="0.25">
      <c r="A84" s="7" t="s">
        <v>168</v>
      </c>
      <c r="B84" s="8" t="s">
        <v>169</v>
      </c>
      <c r="C84" s="9" t="s">
        <v>29</v>
      </c>
      <c r="D84" s="9">
        <v>30</v>
      </c>
      <c r="E84" s="4"/>
      <c r="F84" s="15">
        <f t="shared" si="2"/>
        <v>0</v>
      </c>
    </row>
    <row r="85" spans="1:6" x14ac:dyDescent="0.25">
      <c r="A85" s="7" t="s">
        <v>170</v>
      </c>
      <c r="B85" s="8" t="s">
        <v>171</v>
      </c>
      <c r="C85" s="9" t="s">
        <v>29</v>
      </c>
      <c r="D85" s="9">
        <v>30</v>
      </c>
      <c r="E85" s="4"/>
      <c r="F85" s="15">
        <f t="shared" si="2"/>
        <v>0</v>
      </c>
    </row>
    <row r="86" spans="1:6" x14ac:dyDescent="0.25">
      <c r="A86" s="7" t="s">
        <v>172</v>
      </c>
      <c r="B86" s="8" t="s">
        <v>173</v>
      </c>
      <c r="C86" s="9" t="s">
        <v>29</v>
      </c>
      <c r="D86" s="9">
        <v>80</v>
      </c>
      <c r="E86" s="4"/>
      <c r="F86" s="15">
        <f t="shared" si="2"/>
        <v>0</v>
      </c>
    </row>
    <row r="87" spans="1:6" x14ac:dyDescent="0.25">
      <c r="A87" s="7" t="s">
        <v>174</v>
      </c>
      <c r="B87" s="8" t="s">
        <v>175</v>
      </c>
      <c r="C87" s="9" t="s">
        <v>29</v>
      </c>
      <c r="D87" s="9">
        <v>60</v>
      </c>
      <c r="E87" s="4"/>
      <c r="F87" s="15">
        <f t="shared" si="2"/>
        <v>0</v>
      </c>
    </row>
    <row r="88" spans="1:6" x14ac:dyDescent="0.25">
      <c r="A88" s="7" t="s">
        <v>176</v>
      </c>
      <c r="B88" s="8" t="s">
        <v>177</v>
      </c>
      <c r="C88" s="9" t="s">
        <v>29</v>
      </c>
      <c r="D88" s="9">
        <v>100</v>
      </c>
      <c r="E88" s="4"/>
      <c r="F88" s="15">
        <f t="shared" si="2"/>
        <v>0</v>
      </c>
    </row>
    <row r="89" spans="1:6" x14ac:dyDescent="0.25">
      <c r="A89" s="7" t="s">
        <v>178</v>
      </c>
      <c r="B89" s="8" t="s">
        <v>179</v>
      </c>
      <c r="C89" s="9" t="s">
        <v>29</v>
      </c>
      <c r="D89" s="9">
        <v>15</v>
      </c>
      <c r="E89" s="4"/>
      <c r="F89" s="15">
        <f t="shared" si="2"/>
        <v>0</v>
      </c>
    </row>
    <row r="90" spans="1:6" x14ac:dyDescent="0.25">
      <c r="A90" s="7" t="s">
        <v>180</v>
      </c>
      <c r="B90" s="8" t="s">
        <v>181</v>
      </c>
      <c r="C90" s="9" t="s">
        <v>29</v>
      </c>
      <c r="D90" s="9">
        <v>40</v>
      </c>
      <c r="E90" s="4"/>
      <c r="F90" s="15">
        <f t="shared" si="2"/>
        <v>0</v>
      </c>
    </row>
    <row r="91" spans="1:6" ht="48" x14ac:dyDescent="0.25">
      <c r="A91" s="7" t="s">
        <v>182</v>
      </c>
      <c r="B91" s="8" t="s">
        <v>183</v>
      </c>
      <c r="C91" s="9" t="s">
        <v>29</v>
      </c>
      <c r="D91" s="9">
        <v>40</v>
      </c>
      <c r="E91" s="4"/>
      <c r="F91" s="15">
        <f t="shared" si="2"/>
        <v>0</v>
      </c>
    </row>
    <row r="92" spans="1:6" x14ac:dyDescent="0.25">
      <c r="A92" s="7" t="s">
        <v>184</v>
      </c>
      <c r="B92" s="8" t="s">
        <v>185</v>
      </c>
      <c r="C92" s="9" t="s">
        <v>29</v>
      </c>
      <c r="D92" s="9">
        <v>20</v>
      </c>
      <c r="E92" s="4"/>
      <c r="F92" s="15">
        <f t="shared" si="2"/>
        <v>0</v>
      </c>
    </row>
    <row r="93" spans="1:6" x14ac:dyDescent="0.25">
      <c r="A93" s="7" t="s">
        <v>186</v>
      </c>
      <c r="B93" s="8" t="s">
        <v>187</v>
      </c>
      <c r="C93" s="9" t="s">
        <v>29</v>
      </c>
      <c r="D93" s="9">
        <v>50</v>
      </c>
      <c r="E93" s="4"/>
      <c r="F93" s="15">
        <f t="shared" si="2"/>
        <v>0</v>
      </c>
    </row>
    <row r="94" spans="1:6" x14ac:dyDescent="0.25">
      <c r="A94" s="7" t="s">
        <v>188</v>
      </c>
      <c r="B94" s="8" t="s">
        <v>189</v>
      </c>
      <c r="C94" s="9" t="s">
        <v>29</v>
      </c>
      <c r="D94" s="9">
        <v>40</v>
      </c>
      <c r="E94" s="4"/>
      <c r="F94" s="15">
        <f t="shared" si="2"/>
        <v>0</v>
      </c>
    </row>
    <row r="95" spans="1:6" x14ac:dyDescent="0.25">
      <c r="A95" s="7" t="s">
        <v>190</v>
      </c>
      <c r="B95" s="8" t="s">
        <v>191</v>
      </c>
      <c r="C95" s="9" t="s">
        <v>29</v>
      </c>
      <c r="D95" s="9">
        <v>40</v>
      </c>
      <c r="E95" s="4"/>
      <c r="F95" s="15">
        <f t="shared" si="2"/>
        <v>0</v>
      </c>
    </row>
    <row r="96" spans="1:6" x14ac:dyDescent="0.25">
      <c r="A96" s="7" t="s">
        <v>192</v>
      </c>
      <c r="B96" s="8" t="s">
        <v>193</v>
      </c>
      <c r="C96" s="9" t="s">
        <v>29</v>
      </c>
      <c r="D96" s="9">
        <v>90</v>
      </c>
      <c r="E96" s="4"/>
      <c r="F96" s="15">
        <f t="shared" si="2"/>
        <v>0</v>
      </c>
    </row>
    <row r="97" spans="1:6" x14ac:dyDescent="0.25">
      <c r="A97" s="7" t="s">
        <v>194</v>
      </c>
      <c r="B97" s="8" t="s">
        <v>195</v>
      </c>
      <c r="C97" s="9" t="s">
        <v>29</v>
      </c>
      <c r="D97" s="9">
        <v>40</v>
      </c>
      <c r="E97" s="4"/>
      <c r="F97" s="15">
        <f t="shared" si="2"/>
        <v>0</v>
      </c>
    </row>
    <row r="98" spans="1:6" x14ac:dyDescent="0.25">
      <c r="A98" s="7" t="s">
        <v>196</v>
      </c>
      <c r="B98" s="8" t="s">
        <v>197</v>
      </c>
      <c r="C98" s="9" t="s">
        <v>29</v>
      </c>
      <c r="D98" s="9">
        <v>40</v>
      </c>
      <c r="E98" s="4"/>
      <c r="F98" s="15">
        <f t="shared" si="2"/>
        <v>0</v>
      </c>
    </row>
    <row r="99" spans="1:6" x14ac:dyDescent="0.25">
      <c r="A99" s="7" t="s">
        <v>198</v>
      </c>
      <c r="B99" s="8" t="s">
        <v>199</v>
      </c>
      <c r="C99" s="9" t="s">
        <v>29</v>
      </c>
      <c r="D99" s="9">
        <v>40</v>
      </c>
      <c r="E99" s="4"/>
      <c r="F99" s="15">
        <f t="shared" si="2"/>
        <v>0</v>
      </c>
    </row>
    <row r="100" spans="1:6" x14ac:dyDescent="0.25">
      <c r="A100" s="7" t="s">
        <v>200</v>
      </c>
      <c r="B100" s="8" t="s">
        <v>201</v>
      </c>
      <c r="C100" s="9" t="s">
        <v>29</v>
      </c>
      <c r="D100" s="9">
        <v>1</v>
      </c>
      <c r="E100" s="4"/>
      <c r="F100" s="15">
        <f t="shared" si="2"/>
        <v>0</v>
      </c>
    </row>
    <row r="101" spans="1:6" x14ac:dyDescent="0.25">
      <c r="A101" s="7" t="s">
        <v>202</v>
      </c>
      <c r="B101" s="8" t="s">
        <v>203</v>
      </c>
      <c r="C101" s="9" t="s">
        <v>29</v>
      </c>
      <c r="D101" s="9">
        <v>2</v>
      </c>
      <c r="E101" s="4"/>
      <c r="F101" s="15">
        <f t="shared" si="2"/>
        <v>0</v>
      </c>
    </row>
    <row r="102" spans="1:6" x14ac:dyDescent="0.25">
      <c r="A102" s="7" t="s">
        <v>204</v>
      </c>
      <c r="B102" s="8" t="s">
        <v>205</v>
      </c>
      <c r="C102" s="9" t="s">
        <v>29</v>
      </c>
      <c r="D102" s="9">
        <v>20</v>
      </c>
      <c r="E102" s="4"/>
      <c r="F102" s="15">
        <f t="shared" si="2"/>
        <v>0</v>
      </c>
    </row>
    <row r="103" spans="1:6" x14ac:dyDescent="0.25">
      <c r="A103" s="7" t="s">
        <v>206</v>
      </c>
      <c r="B103" s="8" t="s">
        <v>207</v>
      </c>
      <c r="C103" s="9" t="s">
        <v>29</v>
      </c>
      <c r="D103" s="9">
        <v>16</v>
      </c>
      <c r="E103" s="4"/>
      <c r="F103" s="15">
        <f t="shared" si="2"/>
        <v>0</v>
      </c>
    </row>
    <row r="104" spans="1:6" x14ac:dyDescent="0.25">
      <c r="A104" s="12" t="s">
        <v>208</v>
      </c>
      <c r="B104" s="13" t="s">
        <v>209</v>
      </c>
      <c r="C104" s="14" t="s">
        <v>29</v>
      </c>
      <c r="D104" s="14">
        <v>10</v>
      </c>
      <c r="E104" s="4"/>
      <c r="F104" s="15">
        <f t="shared" si="2"/>
        <v>0</v>
      </c>
    </row>
    <row r="105" spans="1:6" x14ac:dyDescent="0.25">
      <c r="A105" s="12" t="s">
        <v>210</v>
      </c>
      <c r="B105" s="13" t="s">
        <v>211</v>
      </c>
      <c r="C105" s="14" t="s">
        <v>29</v>
      </c>
      <c r="D105" s="14">
        <v>10</v>
      </c>
      <c r="E105" s="4"/>
      <c r="F105" s="15">
        <f t="shared" si="2"/>
        <v>0</v>
      </c>
    </row>
    <row r="106" spans="1:6" x14ac:dyDescent="0.25">
      <c r="A106" s="12" t="s">
        <v>212</v>
      </c>
      <c r="B106" s="13" t="s">
        <v>213</v>
      </c>
      <c r="C106" s="14" t="s">
        <v>29</v>
      </c>
      <c r="D106" s="14">
        <v>10</v>
      </c>
      <c r="E106" s="4"/>
      <c r="F106" s="15">
        <f t="shared" si="2"/>
        <v>0</v>
      </c>
    </row>
    <row r="107" spans="1:6" x14ac:dyDescent="0.25">
      <c r="A107" s="12" t="s">
        <v>214</v>
      </c>
      <c r="B107" s="13" t="s">
        <v>215</v>
      </c>
      <c r="C107" s="14" t="s">
        <v>29</v>
      </c>
      <c r="D107" s="14">
        <v>10</v>
      </c>
      <c r="E107" s="4"/>
      <c r="F107" s="15">
        <f t="shared" si="2"/>
        <v>0</v>
      </c>
    </row>
    <row r="108" spans="1:6" x14ac:dyDescent="0.25">
      <c r="A108" s="7" t="s">
        <v>216</v>
      </c>
      <c r="B108" s="8" t="s">
        <v>217</v>
      </c>
      <c r="C108" s="9" t="s">
        <v>29</v>
      </c>
      <c r="D108" s="9">
        <v>80</v>
      </c>
      <c r="E108" s="4"/>
      <c r="F108" s="15">
        <f t="shared" si="2"/>
        <v>0</v>
      </c>
    </row>
    <row r="109" spans="1:6" x14ac:dyDescent="0.25">
      <c r="A109" s="7" t="s">
        <v>218</v>
      </c>
      <c r="B109" s="8" t="s">
        <v>219</v>
      </c>
      <c r="C109" s="9" t="s">
        <v>29</v>
      </c>
      <c r="D109" s="9">
        <v>40</v>
      </c>
      <c r="E109" s="4"/>
      <c r="F109" s="15">
        <f t="shared" si="2"/>
        <v>0</v>
      </c>
    </row>
    <row r="110" spans="1:6" x14ac:dyDescent="0.25">
      <c r="A110" s="7" t="s">
        <v>220</v>
      </c>
      <c r="B110" s="8" t="s">
        <v>221</v>
      </c>
      <c r="C110" s="9" t="s">
        <v>29</v>
      </c>
      <c r="D110" s="9">
        <v>100</v>
      </c>
      <c r="E110" s="4"/>
      <c r="F110" s="15">
        <f t="shared" si="2"/>
        <v>0</v>
      </c>
    </row>
    <row r="111" spans="1:6" x14ac:dyDescent="0.25">
      <c r="A111" s="7" t="s">
        <v>222</v>
      </c>
      <c r="B111" s="8" t="s">
        <v>223</v>
      </c>
      <c r="C111" s="9" t="s">
        <v>29</v>
      </c>
      <c r="D111" s="9">
        <v>50</v>
      </c>
      <c r="E111" s="4"/>
      <c r="F111" s="15">
        <f t="shared" si="2"/>
        <v>0</v>
      </c>
    </row>
    <row r="112" spans="1:6" x14ac:dyDescent="0.25">
      <c r="A112" s="7" t="s">
        <v>224</v>
      </c>
      <c r="B112" s="8" t="s">
        <v>225</v>
      </c>
      <c r="C112" s="9" t="s">
        <v>29</v>
      </c>
      <c r="D112" s="9">
        <v>50</v>
      </c>
      <c r="E112" s="4"/>
      <c r="F112" s="15">
        <f t="shared" si="2"/>
        <v>0</v>
      </c>
    </row>
    <row r="113" spans="1:6" x14ac:dyDescent="0.25">
      <c r="A113" s="7" t="s">
        <v>226</v>
      </c>
      <c r="B113" s="8" t="s">
        <v>227</v>
      </c>
      <c r="C113" s="9" t="s">
        <v>29</v>
      </c>
      <c r="D113" s="9">
        <v>50</v>
      </c>
      <c r="E113" s="4"/>
      <c r="F113" s="15">
        <f t="shared" si="2"/>
        <v>0</v>
      </c>
    </row>
    <row r="114" spans="1:6" x14ac:dyDescent="0.25">
      <c r="A114" s="7" t="s">
        <v>228</v>
      </c>
      <c r="B114" s="8" t="s">
        <v>229</v>
      </c>
      <c r="C114" s="9" t="s">
        <v>29</v>
      </c>
      <c r="D114" s="9">
        <v>35</v>
      </c>
      <c r="E114" s="4"/>
      <c r="F114" s="15">
        <f t="shared" si="2"/>
        <v>0</v>
      </c>
    </row>
    <row r="115" spans="1:6" x14ac:dyDescent="0.25">
      <c r="A115" s="7" t="s">
        <v>230</v>
      </c>
      <c r="B115" s="8" t="s">
        <v>231</v>
      </c>
      <c r="C115" s="9" t="s">
        <v>29</v>
      </c>
      <c r="D115" s="9">
        <v>35</v>
      </c>
      <c r="E115" s="4"/>
      <c r="F115" s="15">
        <f t="shared" si="2"/>
        <v>0</v>
      </c>
    </row>
    <row r="116" spans="1:6" x14ac:dyDescent="0.25">
      <c r="A116" s="7" t="s">
        <v>232</v>
      </c>
      <c r="B116" s="8" t="s">
        <v>233</v>
      </c>
      <c r="C116" s="9" t="s">
        <v>29</v>
      </c>
      <c r="D116" s="9">
        <v>35</v>
      </c>
      <c r="E116" s="4"/>
      <c r="F116" s="15">
        <f t="shared" si="2"/>
        <v>0</v>
      </c>
    </row>
    <row r="117" spans="1:6" x14ac:dyDescent="0.25">
      <c r="A117" s="7" t="s">
        <v>234</v>
      </c>
      <c r="B117" s="8" t="s">
        <v>235</v>
      </c>
      <c r="C117" s="9" t="s">
        <v>29</v>
      </c>
      <c r="D117" s="9">
        <v>35</v>
      </c>
      <c r="E117" s="4"/>
      <c r="F117" s="15">
        <f t="shared" si="2"/>
        <v>0</v>
      </c>
    </row>
    <row r="118" spans="1:6" x14ac:dyDescent="0.25">
      <c r="A118" s="7" t="s">
        <v>236</v>
      </c>
      <c r="B118" s="8" t="s">
        <v>237</v>
      </c>
      <c r="C118" s="9" t="s">
        <v>29</v>
      </c>
      <c r="D118" s="9">
        <v>35</v>
      </c>
      <c r="E118" s="4"/>
      <c r="F118" s="15">
        <f t="shared" ref="F118:F143" si="3">D118*E118</f>
        <v>0</v>
      </c>
    </row>
    <row r="119" spans="1:6" x14ac:dyDescent="0.25">
      <c r="A119" s="7" t="s">
        <v>238</v>
      </c>
      <c r="B119" s="8" t="s">
        <v>239</v>
      </c>
      <c r="C119" s="9" t="s">
        <v>29</v>
      </c>
      <c r="D119" s="9">
        <v>50</v>
      </c>
      <c r="E119" s="4"/>
      <c r="F119" s="15">
        <f t="shared" si="3"/>
        <v>0</v>
      </c>
    </row>
    <row r="120" spans="1:6" x14ac:dyDescent="0.25">
      <c r="A120" s="7" t="s">
        <v>240</v>
      </c>
      <c r="B120" s="8" t="s">
        <v>241</v>
      </c>
      <c r="C120" s="9" t="s">
        <v>29</v>
      </c>
      <c r="D120" s="9">
        <v>30</v>
      </c>
      <c r="E120" s="4"/>
      <c r="F120" s="15">
        <f t="shared" si="3"/>
        <v>0</v>
      </c>
    </row>
    <row r="121" spans="1:6" x14ac:dyDescent="0.25">
      <c r="A121" s="7" t="s">
        <v>242</v>
      </c>
      <c r="B121" s="8" t="s">
        <v>243</v>
      </c>
      <c r="C121" s="9" t="s">
        <v>29</v>
      </c>
      <c r="D121" s="9">
        <v>50</v>
      </c>
      <c r="E121" s="4"/>
      <c r="F121" s="15">
        <f t="shared" si="3"/>
        <v>0</v>
      </c>
    </row>
    <row r="122" spans="1:6" x14ac:dyDescent="0.25">
      <c r="A122" s="7" t="s">
        <v>244</v>
      </c>
      <c r="B122" s="8" t="s">
        <v>245</v>
      </c>
      <c r="C122" s="9" t="s">
        <v>29</v>
      </c>
      <c r="D122" s="9">
        <v>50</v>
      </c>
      <c r="E122" s="4"/>
      <c r="F122" s="15">
        <f t="shared" si="3"/>
        <v>0</v>
      </c>
    </row>
    <row r="123" spans="1:6" x14ac:dyDescent="0.25">
      <c r="A123" s="7" t="s">
        <v>246</v>
      </c>
      <c r="B123" s="8" t="s">
        <v>247</v>
      </c>
      <c r="C123" s="9" t="s">
        <v>29</v>
      </c>
      <c r="D123" s="9">
        <v>50</v>
      </c>
      <c r="E123" s="4"/>
      <c r="F123" s="15">
        <f t="shared" si="3"/>
        <v>0</v>
      </c>
    </row>
    <row r="124" spans="1:6" x14ac:dyDescent="0.25">
      <c r="A124" s="7" t="s">
        <v>248</v>
      </c>
      <c r="B124" s="8" t="s">
        <v>249</v>
      </c>
      <c r="C124" s="9" t="s">
        <v>29</v>
      </c>
      <c r="D124" s="9">
        <v>60</v>
      </c>
      <c r="E124" s="4"/>
      <c r="F124" s="15">
        <f t="shared" si="3"/>
        <v>0</v>
      </c>
    </row>
    <row r="125" spans="1:6" x14ac:dyDescent="0.25">
      <c r="A125" s="7" t="s">
        <v>250</v>
      </c>
      <c r="B125" s="8" t="s">
        <v>251</v>
      </c>
      <c r="C125" s="9" t="s">
        <v>29</v>
      </c>
      <c r="D125" s="9">
        <v>60</v>
      </c>
      <c r="E125" s="4"/>
      <c r="F125" s="15">
        <f t="shared" si="3"/>
        <v>0</v>
      </c>
    </row>
    <row r="126" spans="1:6" x14ac:dyDescent="0.25">
      <c r="A126" s="7" t="s">
        <v>252</v>
      </c>
      <c r="B126" s="8" t="s">
        <v>253</v>
      </c>
      <c r="C126" s="9" t="s">
        <v>29</v>
      </c>
      <c r="D126" s="9">
        <v>60</v>
      </c>
      <c r="E126" s="4"/>
      <c r="F126" s="15">
        <f t="shared" si="3"/>
        <v>0</v>
      </c>
    </row>
    <row r="127" spans="1:6" x14ac:dyDescent="0.25">
      <c r="A127" s="7" t="s">
        <v>254</v>
      </c>
      <c r="B127" s="8" t="s">
        <v>255</v>
      </c>
      <c r="C127" s="9" t="s">
        <v>29</v>
      </c>
      <c r="D127" s="9">
        <v>60</v>
      </c>
      <c r="E127" s="4"/>
      <c r="F127" s="15">
        <f t="shared" si="3"/>
        <v>0</v>
      </c>
    </row>
    <row r="128" spans="1:6" x14ac:dyDescent="0.25">
      <c r="A128" s="7" t="s">
        <v>256</v>
      </c>
      <c r="B128" s="8" t="s">
        <v>257</v>
      </c>
      <c r="C128" s="9" t="s">
        <v>59</v>
      </c>
      <c r="D128" s="9">
        <v>600</v>
      </c>
      <c r="E128" s="4"/>
      <c r="F128" s="15">
        <f t="shared" si="3"/>
        <v>0</v>
      </c>
    </row>
    <row r="129" spans="1:6" x14ac:dyDescent="0.25">
      <c r="A129" s="7" t="s">
        <v>258</v>
      </c>
      <c r="B129" s="8" t="s">
        <v>259</v>
      </c>
      <c r="C129" s="9" t="s">
        <v>59</v>
      </c>
      <c r="D129" s="9">
        <v>200</v>
      </c>
      <c r="E129" s="4"/>
      <c r="F129" s="15">
        <f t="shared" si="3"/>
        <v>0</v>
      </c>
    </row>
    <row r="130" spans="1:6" x14ac:dyDescent="0.25">
      <c r="A130" s="7" t="s">
        <v>260</v>
      </c>
      <c r="B130" s="8" t="s">
        <v>261</v>
      </c>
      <c r="C130" s="9" t="s">
        <v>59</v>
      </c>
      <c r="D130" s="9">
        <v>400</v>
      </c>
      <c r="E130" s="4"/>
      <c r="F130" s="15">
        <f t="shared" si="3"/>
        <v>0</v>
      </c>
    </row>
    <row r="131" spans="1:6" x14ac:dyDescent="0.25">
      <c r="A131" s="7" t="s">
        <v>262</v>
      </c>
      <c r="B131" s="8" t="s">
        <v>263</v>
      </c>
      <c r="C131" s="9" t="s">
        <v>59</v>
      </c>
      <c r="D131" s="9">
        <v>200</v>
      </c>
      <c r="E131" s="4"/>
      <c r="F131" s="15">
        <f t="shared" si="3"/>
        <v>0</v>
      </c>
    </row>
    <row r="132" spans="1:6" x14ac:dyDescent="0.25">
      <c r="A132" s="7" t="s">
        <v>264</v>
      </c>
      <c r="B132" s="8" t="s">
        <v>265</v>
      </c>
      <c r="C132" s="9" t="s">
        <v>29</v>
      </c>
      <c r="D132" s="9">
        <v>20</v>
      </c>
      <c r="E132" s="4"/>
      <c r="F132" s="15">
        <f t="shared" si="3"/>
        <v>0</v>
      </c>
    </row>
    <row r="133" spans="1:6" x14ac:dyDescent="0.25">
      <c r="A133" s="7" t="s">
        <v>266</v>
      </c>
      <c r="B133" s="8" t="s">
        <v>267</v>
      </c>
      <c r="C133" s="9" t="s">
        <v>29</v>
      </c>
      <c r="D133" s="9">
        <v>30</v>
      </c>
      <c r="E133" s="4"/>
      <c r="F133" s="15">
        <f t="shared" si="3"/>
        <v>0</v>
      </c>
    </row>
    <row r="134" spans="1:6" x14ac:dyDescent="0.25">
      <c r="A134" s="7" t="s">
        <v>268</v>
      </c>
      <c r="B134" s="8" t="s">
        <v>269</v>
      </c>
      <c r="C134" s="9" t="s">
        <v>59</v>
      </c>
      <c r="D134" s="9">
        <v>150</v>
      </c>
      <c r="E134" s="4"/>
      <c r="F134" s="15">
        <f t="shared" si="3"/>
        <v>0</v>
      </c>
    </row>
    <row r="135" spans="1:6" x14ac:dyDescent="0.25">
      <c r="A135" s="7" t="s">
        <v>270</v>
      </c>
      <c r="B135" s="8" t="s">
        <v>271</v>
      </c>
      <c r="C135" s="9" t="s">
        <v>59</v>
      </c>
      <c r="D135" s="9">
        <v>150</v>
      </c>
      <c r="E135" s="4"/>
      <c r="F135" s="15">
        <f t="shared" si="3"/>
        <v>0</v>
      </c>
    </row>
    <row r="136" spans="1:6" x14ac:dyDescent="0.25">
      <c r="A136" s="7" t="s">
        <v>272</v>
      </c>
      <c r="B136" s="8" t="s">
        <v>273</v>
      </c>
      <c r="C136" s="9" t="s">
        <v>59</v>
      </c>
      <c r="D136" s="9">
        <v>150</v>
      </c>
      <c r="E136" s="4"/>
      <c r="F136" s="15">
        <f t="shared" si="3"/>
        <v>0</v>
      </c>
    </row>
    <row r="137" spans="1:6" x14ac:dyDescent="0.25">
      <c r="A137" s="7" t="s">
        <v>274</v>
      </c>
      <c r="B137" s="8" t="s">
        <v>275</v>
      </c>
      <c r="C137" s="9" t="s">
        <v>59</v>
      </c>
      <c r="D137" s="9">
        <v>100</v>
      </c>
      <c r="E137" s="4"/>
      <c r="F137" s="15">
        <f t="shared" si="3"/>
        <v>0</v>
      </c>
    </row>
    <row r="138" spans="1:6" x14ac:dyDescent="0.25">
      <c r="A138" s="7" t="s">
        <v>276</v>
      </c>
      <c r="B138" s="8" t="s">
        <v>277</v>
      </c>
      <c r="C138" s="9" t="s">
        <v>59</v>
      </c>
      <c r="D138" s="9">
        <v>75</v>
      </c>
      <c r="E138" s="4"/>
      <c r="F138" s="15">
        <f t="shared" si="3"/>
        <v>0</v>
      </c>
    </row>
    <row r="139" spans="1:6" x14ac:dyDescent="0.25">
      <c r="A139" s="7" t="s">
        <v>278</v>
      </c>
      <c r="B139" s="8" t="s">
        <v>279</v>
      </c>
      <c r="C139" s="9" t="s">
        <v>29</v>
      </c>
      <c r="D139" s="9">
        <v>50</v>
      </c>
      <c r="E139" s="4"/>
      <c r="F139" s="15">
        <f t="shared" si="3"/>
        <v>0</v>
      </c>
    </row>
    <row r="140" spans="1:6" x14ac:dyDescent="0.25">
      <c r="A140" s="7" t="s">
        <v>280</v>
      </c>
      <c r="B140" s="8" t="s">
        <v>281</v>
      </c>
      <c r="C140" s="9" t="s">
        <v>29</v>
      </c>
      <c r="D140" s="9">
        <v>35</v>
      </c>
      <c r="E140" s="4"/>
      <c r="F140" s="15">
        <f t="shared" si="3"/>
        <v>0</v>
      </c>
    </row>
    <row r="141" spans="1:6" x14ac:dyDescent="0.25">
      <c r="A141" s="7" t="s">
        <v>282</v>
      </c>
      <c r="B141" s="8" t="s">
        <v>283</v>
      </c>
      <c r="C141" s="9" t="s">
        <v>29</v>
      </c>
      <c r="D141" s="9">
        <v>50</v>
      </c>
      <c r="E141" s="4"/>
      <c r="F141" s="15">
        <f t="shared" si="3"/>
        <v>0</v>
      </c>
    </row>
    <row r="142" spans="1:6" x14ac:dyDescent="0.25">
      <c r="A142" s="7" t="s">
        <v>284</v>
      </c>
      <c r="B142" s="8" t="s">
        <v>285</v>
      </c>
      <c r="C142" s="9" t="s">
        <v>29</v>
      </c>
      <c r="D142" s="9">
        <v>30</v>
      </c>
      <c r="E142" s="4"/>
      <c r="F142" s="15">
        <f t="shared" si="3"/>
        <v>0</v>
      </c>
    </row>
    <row r="143" spans="1:6" x14ac:dyDescent="0.25">
      <c r="A143" s="7" t="s">
        <v>286</v>
      </c>
      <c r="B143" s="8" t="s">
        <v>287</v>
      </c>
      <c r="C143" s="9" t="s">
        <v>59</v>
      </c>
      <c r="D143" s="9">
        <v>300</v>
      </c>
      <c r="E143" s="4"/>
      <c r="F143" s="15">
        <f t="shared" si="3"/>
        <v>0</v>
      </c>
    </row>
    <row r="144" spans="1:6" x14ac:dyDescent="0.25">
      <c r="E144" s="1" t="s">
        <v>873</v>
      </c>
      <c r="F144" s="15">
        <f>SUM(F54:F143)</f>
        <v>0</v>
      </c>
    </row>
    <row r="145" spans="1:6" s="3" customFormat="1" x14ac:dyDescent="0.25">
      <c r="A145" s="5" t="s">
        <v>288</v>
      </c>
      <c r="B145" s="5"/>
      <c r="C145" s="6"/>
      <c r="D145" s="6"/>
      <c r="E145" s="2"/>
      <c r="F145" s="5"/>
    </row>
    <row r="146" spans="1:6" s="3" customFormat="1" x14ac:dyDescent="0.25">
      <c r="A146" s="5" t="s">
        <v>0</v>
      </c>
      <c r="B146" s="5" t="s">
        <v>1</v>
      </c>
      <c r="C146" s="6" t="s">
        <v>2</v>
      </c>
      <c r="D146" s="6" t="s">
        <v>3</v>
      </c>
      <c r="E146" s="2" t="s">
        <v>4</v>
      </c>
      <c r="F146" s="5" t="s">
        <v>5</v>
      </c>
    </row>
    <row r="147" spans="1:6" x14ac:dyDescent="0.25">
      <c r="A147" s="7" t="s">
        <v>289</v>
      </c>
      <c r="B147" s="8" t="s">
        <v>290</v>
      </c>
      <c r="C147" s="9" t="s">
        <v>29</v>
      </c>
      <c r="D147" s="9">
        <v>5</v>
      </c>
      <c r="F147" s="15">
        <f t="shared" ref="F147:F210" si="4">D147*E147</f>
        <v>0</v>
      </c>
    </row>
    <row r="148" spans="1:6" x14ac:dyDescent="0.25">
      <c r="A148" s="7" t="s">
        <v>291</v>
      </c>
      <c r="B148" s="8" t="s">
        <v>292</v>
      </c>
      <c r="C148" s="9" t="s">
        <v>29</v>
      </c>
      <c r="D148" s="9">
        <v>30</v>
      </c>
      <c r="F148" s="15">
        <f t="shared" si="4"/>
        <v>0</v>
      </c>
    </row>
    <row r="149" spans="1:6" x14ac:dyDescent="0.25">
      <c r="A149" s="7" t="s">
        <v>293</v>
      </c>
      <c r="B149" s="8" t="s">
        <v>294</v>
      </c>
      <c r="C149" s="9" t="s">
        <v>29</v>
      </c>
      <c r="D149" s="9">
        <v>35</v>
      </c>
      <c r="F149" s="15">
        <f t="shared" si="4"/>
        <v>0</v>
      </c>
    </row>
    <row r="150" spans="1:6" x14ac:dyDescent="0.25">
      <c r="A150" s="7" t="s">
        <v>295</v>
      </c>
      <c r="B150" s="8" t="s">
        <v>296</v>
      </c>
      <c r="C150" s="9" t="s">
        <v>29</v>
      </c>
      <c r="D150" s="9">
        <v>15</v>
      </c>
      <c r="F150" s="15">
        <f t="shared" si="4"/>
        <v>0</v>
      </c>
    </row>
    <row r="151" spans="1:6" x14ac:dyDescent="0.25">
      <c r="A151" s="7" t="s">
        <v>297</v>
      </c>
      <c r="B151" s="8" t="s">
        <v>298</v>
      </c>
      <c r="C151" s="9" t="s">
        <v>29</v>
      </c>
      <c r="D151" s="9">
        <v>40</v>
      </c>
      <c r="F151" s="15">
        <f t="shared" si="4"/>
        <v>0</v>
      </c>
    </row>
    <row r="152" spans="1:6" x14ac:dyDescent="0.25">
      <c r="A152" s="7" t="s">
        <v>299</v>
      </c>
      <c r="B152" s="8" t="s">
        <v>300</v>
      </c>
      <c r="C152" s="9" t="s">
        <v>29</v>
      </c>
      <c r="D152" s="9">
        <v>10</v>
      </c>
      <c r="F152" s="15">
        <f t="shared" si="4"/>
        <v>0</v>
      </c>
    </row>
    <row r="153" spans="1:6" x14ac:dyDescent="0.25">
      <c r="A153" s="7" t="s">
        <v>301</v>
      </c>
      <c r="B153" s="8" t="s">
        <v>302</v>
      </c>
      <c r="C153" s="9" t="s">
        <v>29</v>
      </c>
      <c r="D153" s="9">
        <v>10</v>
      </c>
      <c r="F153" s="15">
        <f t="shared" si="4"/>
        <v>0</v>
      </c>
    </row>
    <row r="154" spans="1:6" x14ac:dyDescent="0.25">
      <c r="A154" s="7" t="s">
        <v>303</v>
      </c>
      <c r="B154" s="8" t="s">
        <v>304</v>
      </c>
      <c r="C154" s="9" t="s">
        <v>29</v>
      </c>
      <c r="D154" s="9">
        <v>10</v>
      </c>
      <c r="F154" s="15">
        <f t="shared" si="4"/>
        <v>0</v>
      </c>
    </row>
    <row r="155" spans="1:6" x14ac:dyDescent="0.25">
      <c r="A155" s="7" t="s">
        <v>305</v>
      </c>
      <c r="B155" s="8" t="s">
        <v>306</v>
      </c>
      <c r="C155" s="9" t="s">
        <v>29</v>
      </c>
      <c r="D155" s="9">
        <v>10</v>
      </c>
      <c r="F155" s="15">
        <f t="shared" si="4"/>
        <v>0</v>
      </c>
    </row>
    <row r="156" spans="1:6" x14ac:dyDescent="0.25">
      <c r="A156" s="7" t="s">
        <v>307</v>
      </c>
      <c r="B156" s="8" t="s">
        <v>308</v>
      </c>
      <c r="C156" s="9" t="s">
        <v>29</v>
      </c>
      <c r="D156" s="9">
        <v>15</v>
      </c>
      <c r="F156" s="15">
        <f t="shared" si="4"/>
        <v>0</v>
      </c>
    </row>
    <row r="157" spans="1:6" x14ac:dyDescent="0.25">
      <c r="A157" s="12" t="s">
        <v>309</v>
      </c>
      <c r="B157" s="13" t="s">
        <v>310</v>
      </c>
      <c r="C157" s="14" t="s">
        <v>29</v>
      </c>
      <c r="D157" s="14">
        <v>10</v>
      </c>
      <c r="F157" s="15">
        <f t="shared" si="4"/>
        <v>0</v>
      </c>
    </row>
    <row r="158" spans="1:6" x14ac:dyDescent="0.25">
      <c r="A158" s="7" t="s">
        <v>311</v>
      </c>
      <c r="B158" s="8" t="s">
        <v>312</v>
      </c>
      <c r="C158" s="9" t="s">
        <v>29</v>
      </c>
      <c r="D158" s="9">
        <v>40</v>
      </c>
      <c r="F158" s="15">
        <f t="shared" si="4"/>
        <v>0</v>
      </c>
    </row>
    <row r="159" spans="1:6" x14ac:dyDescent="0.25">
      <c r="A159" s="7" t="s">
        <v>313</v>
      </c>
      <c r="B159" s="8" t="s">
        <v>314</v>
      </c>
      <c r="C159" s="9" t="s">
        <v>29</v>
      </c>
      <c r="D159" s="9">
        <v>40</v>
      </c>
      <c r="F159" s="15">
        <f t="shared" si="4"/>
        <v>0</v>
      </c>
    </row>
    <row r="160" spans="1:6" x14ac:dyDescent="0.25">
      <c r="A160" s="7" t="s">
        <v>315</v>
      </c>
      <c r="B160" s="8" t="s">
        <v>316</v>
      </c>
      <c r="C160" s="9" t="s">
        <v>29</v>
      </c>
      <c r="D160" s="9">
        <v>40</v>
      </c>
      <c r="F160" s="15">
        <f t="shared" si="4"/>
        <v>0</v>
      </c>
    </row>
    <row r="161" spans="1:6" x14ac:dyDescent="0.25">
      <c r="A161" s="7" t="s">
        <v>317</v>
      </c>
      <c r="B161" s="8" t="s">
        <v>318</v>
      </c>
      <c r="C161" s="9" t="s">
        <v>29</v>
      </c>
      <c r="D161" s="9">
        <v>40</v>
      </c>
      <c r="F161" s="15">
        <f t="shared" si="4"/>
        <v>0</v>
      </c>
    </row>
    <row r="162" spans="1:6" x14ac:dyDescent="0.25">
      <c r="A162" s="7" t="s">
        <v>319</v>
      </c>
      <c r="B162" s="8" t="s">
        <v>320</v>
      </c>
      <c r="C162" s="9" t="s">
        <v>29</v>
      </c>
      <c r="D162" s="9">
        <v>40</v>
      </c>
      <c r="F162" s="15">
        <f t="shared" si="4"/>
        <v>0</v>
      </c>
    </row>
    <row r="163" spans="1:6" x14ac:dyDescent="0.25">
      <c r="A163" s="7" t="s">
        <v>321</v>
      </c>
      <c r="B163" s="8" t="s">
        <v>322</v>
      </c>
      <c r="C163" s="9" t="s">
        <v>29</v>
      </c>
      <c r="D163" s="9">
        <v>40</v>
      </c>
      <c r="F163" s="15">
        <f t="shared" si="4"/>
        <v>0</v>
      </c>
    </row>
    <row r="164" spans="1:6" x14ac:dyDescent="0.25">
      <c r="A164" s="7" t="s">
        <v>323</v>
      </c>
      <c r="B164" s="8" t="s">
        <v>324</v>
      </c>
      <c r="C164" s="9" t="s">
        <v>29</v>
      </c>
      <c r="D164" s="9">
        <v>20</v>
      </c>
      <c r="F164" s="15">
        <f t="shared" si="4"/>
        <v>0</v>
      </c>
    </row>
    <row r="165" spans="1:6" x14ac:dyDescent="0.25">
      <c r="A165" s="7" t="s">
        <v>325</v>
      </c>
      <c r="B165" s="8" t="s">
        <v>326</v>
      </c>
      <c r="C165" s="9" t="s">
        <v>29</v>
      </c>
      <c r="D165" s="9">
        <v>20</v>
      </c>
      <c r="F165" s="15">
        <f t="shared" si="4"/>
        <v>0</v>
      </c>
    </row>
    <row r="166" spans="1:6" x14ac:dyDescent="0.25">
      <c r="A166" s="7" t="s">
        <v>327</v>
      </c>
      <c r="B166" s="8" t="s">
        <v>328</v>
      </c>
      <c r="C166" s="9" t="s">
        <v>29</v>
      </c>
      <c r="D166" s="9">
        <v>8</v>
      </c>
      <c r="F166" s="15">
        <f t="shared" si="4"/>
        <v>0</v>
      </c>
    </row>
    <row r="167" spans="1:6" x14ac:dyDescent="0.25">
      <c r="A167" s="7" t="s">
        <v>329</v>
      </c>
      <c r="B167" s="8" t="s">
        <v>330</v>
      </c>
      <c r="C167" s="9" t="s">
        <v>29</v>
      </c>
      <c r="D167" s="9">
        <v>5</v>
      </c>
      <c r="F167" s="15">
        <f t="shared" si="4"/>
        <v>0</v>
      </c>
    </row>
    <row r="168" spans="1:6" x14ac:dyDescent="0.25">
      <c r="A168" s="7" t="s">
        <v>331</v>
      </c>
      <c r="B168" s="8" t="s">
        <v>332</v>
      </c>
      <c r="C168" s="9" t="s">
        <v>29</v>
      </c>
      <c r="D168" s="9">
        <v>5</v>
      </c>
      <c r="F168" s="15">
        <f t="shared" si="4"/>
        <v>0</v>
      </c>
    </row>
    <row r="169" spans="1:6" x14ac:dyDescent="0.25">
      <c r="A169" s="7" t="s">
        <v>333</v>
      </c>
      <c r="B169" s="8" t="s">
        <v>334</v>
      </c>
      <c r="C169" s="9" t="s">
        <v>29</v>
      </c>
      <c r="D169" s="9">
        <v>5</v>
      </c>
      <c r="F169" s="15">
        <f t="shared" si="4"/>
        <v>0</v>
      </c>
    </row>
    <row r="170" spans="1:6" x14ac:dyDescent="0.25">
      <c r="A170" s="7" t="s">
        <v>335</v>
      </c>
      <c r="B170" s="8" t="s">
        <v>336</v>
      </c>
      <c r="C170" s="9" t="s">
        <v>29</v>
      </c>
      <c r="D170" s="9">
        <v>5</v>
      </c>
      <c r="F170" s="15">
        <f t="shared" si="4"/>
        <v>0</v>
      </c>
    </row>
    <row r="171" spans="1:6" x14ac:dyDescent="0.25">
      <c r="A171" s="7" t="s">
        <v>337</v>
      </c>
      <c r="B171" s="8" t="s">
        <v>338</v>
      </c>
      <c r="C171" s="9" t="s">
        <v>29</v>
      </c>
      <c r="D171" s="9">
        <v>5</v>
      </c>
      <c r="F171" s="15">
        <f t="shared" si="4"/>
        <v>0</v>
      </c>
    </row>
    <row r="172" spans="1:6" x14ac:dyDescent="0.25">
      <c r="A172" s="7" t="s">
        <v>339</v>
      </c>
      <c r="B172" s="8" t="s">
        <v>340</v>
      </c>
      <c r="C172" s="9" t="s">
        <v>29</v>
      </c>
      <c r="D172" s="9">
        <v>5</v>
      </c>
      <c r="F172" s="15">
        <f t="shared" si="4"/>
        <v>0</v>
      </c>
    </row>
    <row r="173" spans="1:6" x14ac:dyDescent="0.25">
      <c r="A173" s="7" t="s">
        <v>341</v>
      </c>
      <c r="B173" s="8" t="s">
        <v>342</v>
      </c>
      <c r="C173" s="9" t="s">
        <v>29</v>
      </c>
      <c r="D173" s="9">
        <v>5</v>
      </c>
      <c r="F173" s="15">
        <f t="shared" si="4"/>
        <v>0</v>
      </c>
    </row>
    <row r="174" spans="1:6" x14ac:dyDescent="0.25">
      <c r="A174" s="7" t="s">
        <v>343</v>
      </c>
      <c r="B174" s="8" t="s">
        <v>344</v>
      </c>
      <c r="C174" s="9" t="s">
        <v>29</v>
      </c>
      <c r="D174" s="9">
        <v>5</v>
      </c>
      <c r="F174" s="15">
        <f t="shared" si="4"/>
        <v>0</v>
      </c>
    </row>
    <row r="175" spans="1:6" x14ac:dyDescent="0.25">
      <c r="A175" s="7" t="s">
        <v>345</v>
      </c>
      <c r="B175" s="8" t="s">
        <v>346</v>
      </c>
      <c r="C175" s="9" t="s">
        <v>29</v>
      </c>
      <c r="D175" s="9">
        <v>5</v>
      </c>
      <c r="F175" s="15">
        <f t="shared" si="4"/>
        <v>0</v>
      </c>
    </row>
    <row r="176" spans="1:6" x14ac:dyDescent="0.25">
      <c r="A176" s="7" t="s">
        <v>347</v>
      </c>
      <c r="B176" s="8" t="s">
        <v>348</v>
      </c>
      <c r="C176" s="9" t="s">
        <v>29</v>
      </c>
      <c r="D176" s="9">
        <v>5</v>
      </c>
      <c r="F176" s="15">
        <f t="shared" si="4"/>
        <v>0</v>
      </c>
    </row>
    <row r="177" spans="1:6" x14ac:dyDescent="0.25">
      <c r="A177" s="7" t="s">
        <v>349</v>
      </c>
      <c r="B177" s="8" t="s">
        <v>350</v>
      </c>
      <c r="C177" s="9" t="s">
        <v>29</v>
      </c>
      <c r="D177" s="9">
        <v>1</v>
      </c>
      <c r="F177" s="15">
        <f t="shared" si="4"/>
        <v>0</v>
      </c>
    </row>
    <row r="178" spans="1:6" x14ac:dyDescent="0.25">
      <c r="A178" s="7" t="s">
        <v>351</v>
      </c>
      <c r="B178" s="8" t="s">
        <v>352</v>
      </c>
      <c r="C178" s="9" t="s">
        <v>29</v>
      </c>
      <c r="D178" s="9">
        <v>30</v>
      </c>
      <c r="F178" s="15">
        <f t="shared" si="4"/>
        <v>0</v>
      </c>
    </row>
    <row r="179" spans="1:6" x14ac:dyDescent="0.25">
      <c r="A179" s="7" t="s">
        <v>353</v>
      </c>
      <c r="B179" s="8" t="s">
        <v>354</v>
      </c>
      <c r="C179" s="9" t="s">
        <v>29</v>
      </c>
      <c r="D179" s="9">
        <v>10</v>
      </c>
      <c r="F179" s="15">
        <f t="shared" si="4"/>
        <v>0</v>
      </c>
    </row>
    <row r="180" spans="1:6" x14ac:dyDescent="0.25">
      <c r="A180" s="7" t="s">
        <v>355</v>
      </c>
      <c r="B180" s="8" t="s">
        <v>356</v>
      </c>
      <c r="C180" s="9" t="s">
        <v>29</v>
      </c>
      <c r="D180" s="9">
        <v>50</v>
      </c>
      <c r="F180" s="15">
        <f t="shared" si="4"/>
        <v>0</v>
      </c>
    </row>
    <row r="181" spans="1:6" x14ac:dyDescent="0.25">
      <c r="A181" s="7" t="s">
        <v>357</v>
      </c>
      <c r="B181" s="8" t="s">
        <v>358</v>
      </c>
      <c r="C181" s="9" t="s">
        <v>41</v>
      </c>
      <c r="D181" s="9">
        <v>30</v>
      </c>
      <c r="F181" s="15">
        <f t="shared" si="4"/>
        <v>0</v>
      </c>
    </row>
    <row r="182" spans="1:6" x14ac:dyDescent="0.25">
      <c r="A182" s="7" t="s">
        <v>359</v>
      </c>
      <c r="B182" s="8" t="s">
        <v>360</v>
      </c>
      <c r="C182" s="9" t="s">
        <v>41</v>
      </c>
      <c r="D182" s="9">
        <v>30</v>
      </c>
      <c r="F182" s="15">
        <f t="shared" si="4"/>
        <v>0</v>
      </c>
    </row>
    <row r="183" spans="1:6" x14ac:dyDescent="0.25">
      <c r="A183" s="7" t="s">
        <v>361</v>
      </c>
      <c r="B183" s="8" t="s">
        <v>362</v>
      </c>
      <c r="C183" s="9" t="s">
        <v>41</v>
      </c>
      <c r="D183" s="9">
        <v>30</v>
      </c>
      <c r="F183" s="15">
        <f t="shared" si="4"/>
        <v>0</v>
      </c>
    </row>
    <row r="184" spans="1:6" x14ac:dyDescent="0.25">
      <c r="A184" s="7" t="s">
        <v>363</v>
      </c>
      <c r="B184" s="8" t="s">
        <v>364</v>
      </c>
      <c r="C184" s="9" t="s">
        <v>59</v>
      </c>
      <c r="D184" s="9">
        <v>500</v>
      </c>
      <c r="F184" s="15">
        <f t="shared" si="4"/>
        <v>0</v>
      </c>
    </row>
    <row r="185" spans="1:6" x14ac:dyDescent="0.25">
      <c r="A185" s="7" t="s">
        <v>365</v>
      </c>
      <c r="B185" s="8" t="s">
        <v>366</v>
      </c>
      <c r="C185" s="9" t="s">
        <v>29</v>
      </c>
      <c r="D185" s="9">
        <v>15</v>
      </c>
      <c r="F185" s="15">
        <f t="shared" si="4"/>
        <v>0</v>
      </c>
    </row>
    <row r="186" spans="1:6" x14ac:dyDescent="0.25">
      <c r="A186" s="7" t="s">
        <v>367</v>
      </c>
      <c r="B186" s="8" t="s">
        <v>368</v>
      </c>
      <c r="C186" s="9" t="s">
        <v>29</v>
      </c>
      <c r="D186" s="9">
        <v>3</v>
      </c>
      <c r="F186" s="15">
        <f t="shared" si="4"/>
        <v>0</v>
      </c>
    </row>
    <row r="187" spans="1:6" x14ac:dyDescent="0.25">
      <c r="A187" s="7" t="s">
        <v>369</v>
      </c>
      <c r="B187" s="8" t="s">
        <v>370</v>
      </c>
      <c r="C187" s="9" t="s">
        <v>29</v>
      </c>
      <c r="D187" s="9">
        <v>5</v>
      </c>
      <c r="F187" s="15">
        <f t="shared" si="4"/>
        <v>0</v>
      </c>
    </row>
    <row r="188" spans="1:6" x14ac:dyDescent="0.25">
      <c r="A188" s="7" t="s">
        <v>371</v>
      </c>
      <c r="B188" s="8" t="s">
        <v>372</v>
      </c>
      <c r="C188" s="9" t="s">
        <v>29</v>
      </c>
      <c r="D188" s="9">
        <v>5</v>
      </c>
      <c r="F188" s="15">
        <f t="shared" si="4"/>
        <v>0</v>
      </c>
    </row>
    <row r="189" spans="1:6" x14ac:dyDescent="0.25">
      <c r="A189" s="7" t="s">
        <v>373</v>
      </c>
      <c r="B189" s="8" t="s">
        <v>374</v>
      </c>
      <c r="C189" s="9" t="s">
        <v>29</v>
      </c>
      <c r="D189" s="9">
        <v>5</v>
      </c>
      <c r="F189" s="15">
        <f t="shared" si="4"/>
        <v>0</v>
      </c>
    </row>
    <row r="190" spans="1:6" x14ac:dyDescent="0.25">
      <c r="A190" s="7" t="s">
        <v>375</v>
      </c>
      <c r="B190" s="8" t="s">
        <v>376</v>
      </c>
      <c r="C190" s="9" t="s">
        <v>29</v>
      </c>
      <c r="D190" s="9">
        <v>50</v>
      </c>
      <c r="F190" s="15">
        <f t="shared" si="4"/>
        <v>0</v>
      </c>
    </row>
    <row r="191" spans="1:6" x14ac:dyDescent="0.25">
      <c r="A191" s="7" t="s">
        <v>377</v>
      </c>
      <c r="B191" s="8" t="s">
        <v>378</v>
      </c>
      <c r="C191" s="9" t="s">
        <v>29</v>
      </c>
      <c r="D191" s="9">
        <v>30</v>
      </c>
      <c r="F191" s="15">
        <f t="shared" si="4"/>
        <v>0</v>
      </c>
    </row>
    <row r="192" spans="1:6" x14ac:dyDescent="0.25">
      <c r="A192" s="7" t="s">
        <v>379</v>
      </c>
      <c r="B192" s="8" t="s">
        <v>380</v>
      </c>
      <c r="C192" s="9" t="s">
        <v>29</v>
      </c>
      <c r="D192" s="9">
        <v>30</v>
      </c>
      <c r="F192" s="15">
        <f t="shared" si="4"/>
        <v>0</v>
      </c>
    </row>
    <row r="193" spans="1:6" x14ac:dyDescent="0.25">
      <c r="A193" s="7" t="s">
        <v>381</v>
      </c>
      <c r="B193" s="8" t="s">
        <v>382</v>
      </c>
      <c r="C193" s="9" t="s">
        <v>29</v>
      </c>
      <c r="D193" s="9">
        <v>30</v>
      </c>
      <c r="F193" s="15">
        <f t="shared" si="4"/>
        <v>0</v>
      </c>
    </row>
    <row r="194" spans="1:6" x14ac:dyDescent="0.25">
      <c r="A194" s="7" t="s">
        <v>383</v>
      </c>
      <c r="B194" s="8" t="s">
        <v>384</v>
      </c>
      <c r="C194" s="9" t="s">
        <v>29</v>
      </c>
      <c r="D194" s="9">
        <v>30</v>
      </c>
      <c r="F194" s="15">
        <f t="shared" si="4"/>
        <v>0</v>
      </c>
    </row>
    <row r="195" spans="1:6" x14ac:dyDescent="0.25">
      <c r="A195" s="7" t="s">
        <v>385</v>
      </c>
      <c r="B195" s="8" t="s">
        <v>386</v>
      </c>
      <c r="C195" s="9" t="s">
        <v>29</v>
      </c>
      <c r="D195" s="9">
        <v>6</v>
      </c>
      <c r="F195" s="15">
        <f t="shared" si="4"/>
        <v>0</v>
      </c>
    </row>
    <row r="196" spans="1:6" x14ac:dyDescent="0.25">
      <c r="A196" s="7" t="s">
        <v>387</v>
      </c>
      <c r="B196" s="8" t="s">
        <v>388</v>
      </c>
      <c r="C196" s="9" t="s">
        <v>29</v>
      </c>
      <c r="D196" s="9">
        <v>20</v>
      </c>
      <c r="F196" s="15">
        <f t="shared" si="4"/>
        <v>0</v>
      </c>
    </row>
    <row r="197" spans="1:6" x14ac:dyDescent="0.25">
      <c r="A197" s="7" t="s">
        <v>389</v>
      </c>
      <c r="B197" s="8" t="s">
        <v>390</v>
      </c>
      <c r="C197" s="9" t="s">
        <v>29</v>
      </c>
      <c r="D197" s="9">
        <v>20</v>
      </c>
      <c r="F197" s="15">
        <f t="shared" si="4"/>
        <v>0</v>
      </c>
    </row>
    <row r="198" spans="1:6" x14ac:dyDescent="0.25">
      <c r="A198" s="7" t="s">
        <v>391</v>
      </c>
      <c r="B198" s="8" t="s">
        <v>392</v>
      </c>
      <c r="C198" s="9" t="s">
        <v>29</v>
      </c>
      <c r="D198" s="9">
        <v>15</v>
      </c>
      <c r="F198" s="15">
        <f t="shared" si="4"/>
        <v>0</v>
      </c>
    </row>
    <row r="199" spans="1:6" x14ac:dyDescent="0.25">
      <c r="A199" s="7" t="s">
        <v>393</v>
      </c>
      <c r="B199" s="8" t="s">
        <v>394</v>
      </c>
      <c r="C199" s="9" t="s">
        <v>29</v>
      </c>
      <c r="D199" s="9">
        <v>15</v>
      </c>
      <c r="F199" s="15">
        <f t="shared" si="4"/>
        <v>0</v>
      </c>
    </row>
    <row r="200" spans="1:6" x14ac:dyDescent="0.25">
      <c r="A200" s="7" t="s">
        <v>395</v>
      </c>
      <c r="B200" s="8" t="s">
        <v>396</v>
      </c>
      <c r="C200" s="9" t="s">
        <v>397</v>
      </c>
      <c r="D200" s="9">
        <v>30</v>
      </c>
      <c r="F200" s="15">
        <f t="shared" si="4"/>
        <v>0</v>
      </c>
    </row>
    <row r="201" spans="1:6" x14ac:dyDescent="0.25">
      <c r="A201" s="7" t="s">
        <v>398</v>
      </c>
      <c r="B201" s="8" t="s">
        <v>399</v>
      </c>
      <c r="C201" s="9" t="s">
        <v>397</v>
      </c>
      <c r="D201" s="9">
        <v>50</v>
      </c>
      <c r="F201" s="15">
        <f t="shared" si="4"/>
        <v>0</v>
      </c>
    </row>
    <row r="202" spans="1:6" x14ac:dyDescent="0.25">
      <c r="A202" s="7" t="s">
        <v>400</v>
      </c>
      <c r="B202" s="8" t="s">
        <v>401</v>
      </c>
      <c r="C202" s="9" t="s">
        <v>29</v>
      </c>
      <c r="D202" s="9">
        <v>50</v>
      </c>
      <c r="F202" s="15">
        <f t="shared" si="4"/>
        <v>0</v>
      </c>
    </row>
    <row r="203" spans="1:6" x14ac:dyDescent="0.25">
      <c r="A203" s="7" t="s">
        <v>402</v>
      </c>
      <c r="B203" s="8" t="s">
        <v>403</v>
      </c>
      <c r="C203" s="9" t="s">
        <v>29</v>
      </c>
      <c r="D203" s="9">
        <v>50</v>
      </c>
      <c r="F203" s="15">
        <f t="shared" si="4"/>
        <v>0</v>
      </c>
    </row>
    <row r="204" spans="1:6" x14ac:dyDescent="0.25">
      <c r="A204" s="7" t="s">
        <v>404</v>
      </c>
      <c r="B204" s="8" t="s">
        <v>405</v>
      </c>
      <c r="C204" s="9" t="s">
        <v>397</v>
      </c>
      <c r="D204" s="9">
        <v>30</v>
      </c>
      <c r="F204" s="15">
        <f t="shared" si="4"/>
        <v>0</v>
      </c>
    </row>
    <row r="205" spans="1:6" x14ac:dyDescent="0.25">
      <c r="A205" s="7" t="s">
        <v>406</v>
      </c>
      <c r="B205" s="8" t="s">
        <v>407</v>
      </c>
      <c r="C205" s="9" t="s">
        <v>29</v>
      </c>
      <c r="D205" s="9">
        <v>50</v>
      </c>
      <c r="F205" s="15">
        <f t="shared" si="4"/>
        <v>0</v>
      </c>
    </row>
    <row r="206" spans="1:6" x14ac:dyDescent="0.25">
      <c r="A206" s="7" t="s">
        <v>408</v>
      </c>
      <c r="B206" s="8" t="s">
        <v>409</v>
      </c>
      <c r="C206" s="9" t="s">
        <v>29</v>
      </c>
      <c r="D206" s="9">
        <v>15</v>
      </c>
      <c r="F206" s="15">
        <f t="shared" si="4"/>
        <v>0</v>
      </c>
    </row>
    <row r="207" spans="1:6" x14ac:dyDescent="0.25">
      <c r="A207" s="7" t="s">
        <v>410</v>
      </c>
      <c r="B207" s="8" t="s">
        <v>411</v>
      </c>
      <c r="C207" s="9" t="s">
        <v>29</v>
      </c>
      <c r="D207" s="9">
        <v>2</v>
      </c>
      <c r="F207" s="15">
        <f t="shared" si="4"/>
        <v>0</v>
      </c>
    </row>
    <row r="208" spans="1:6" x14ac:dyDescent="0.25">
      <c r="A208" s="7" t="s">
        <v>412</v>
      </c>
      <c r="B208" s="8" t="s">
        <v>413</v>
      </c>
      <c r="C208" s="9" t="s">
        <v>29</v>
      </c>
      <c r="D208" s="9">
        <v>2</v>
      </c>
      <c r="F208" s="15">
        <f t="shared" si="4"/>
        <v>0</v>
      </c>
    </row>
    <row r="209" spans="1:6" x14ac:dyDescent="0.25">
      <c r="A209" s="7" t="s">
        <v>414</v>
      </c>
      <c r="B209" s="8" t="s">
        <v>415</v>
      </c>
      <c r="C209" s="9" t="s">
        <v>29</v>
      </c>
      <c r="D209" s="9">
        <v>20</v>
      </c>
      <c r="F209" s="15">
        <f t="shared" si="4"/>
        <v>0</v>
      </c>
    </row>
    <row r="210" spans="1:6" x14ac:dyDescent="0.25">
      <c r="A210" s="7" t="s">
        <v>416</v>
      </c>
      <c r="B210" s="8" t="s">
        <v>417</v>
      </c>
      <c r="C210" s="9" t="s">
        <v>29</v>
      </c>
      <c r="D210" s="9">
        <v>30</v>
      </c>
      <c r="F210" s="15">
        <f t="shared" si="4"/>
        <v>0</v>
      </c>
    </row>
    <row r="211" spans="1:6" x14ac:dyDescent="0.25">
      <c r="A211" s="7" t="s">
        <v>418</v>
      </c>
      <c r="B211" s="8" t="s">
        <v>419</v>
      </c>
      <c r="C211" s="9" t="s">
        <v>29</v>
      </c>
      <c r="D211" s="9">
        <v>10</v>
      </c>
      <c r="F211" s="15">
        <f t="shared" ref="F211:F223" si="5">D211*E211</f>
        <v>0</v>
      </c>
    </row>
    <row r="212" spans="1:6" x14ac:dyDescent="0.25">
      <c r="A212" s="7" t="s">
        <v>420</v>
      </c>
      <c r="B212" s="8" t="s">
        <v>421</v>
      </c>
      <c r="C212" s="9" t="s">
        <v>29</v>
      </c>
      <c r="D212" s="9">
        <v>100</v>
      </c>
      <c r="F212" s="15">
        <f t="shared" si="5"/>
        <v>0</v>
      </c>
    </row>
    <row r="213" spans="1:6" x14ac:dyDescent="0.25">
      <c r="A213" s="7" t="s">
        <v>422</v>
      </c>
      <c r="B213" s="8" t="s">
        <v>423</v>
      </c>
      <c r="C213" s="9" t="s">
        <v>29</v>
      </c>
      <c r="D213" s="9">
        <v>5</v>
      </c>
      <c r="F213" s="15">
        <f t="shared" si="5"/>
        <v>0</v>
      </c>
    </row>
    <row r="214" spans="1:6" x14ac:dyDescent="0.25">
      <c r="A214" s="12" t="s">
        <v>424</v>
      </c>
      <c r="B214" s="13" t="s">
        <v>425</v>
      </c>
      <c r="C214" s="14" t="s">
        <v>29</v>
      </c>
      <c r="D214" s="14">
        <v>30</v>
      </c>
      <c r="F214" s="15">
        <f t="shared" si="5"/>
        <v>0</v>
      </c>
    </row>
    <row r="215" spans="1:6" x14ac:dyDescent="0.25">
      <c r="A215" s="7" t="s">
        <v>426</v>
      </c>
      <c r="B215" s="8" t="s">
        <v>427</v>
      </c>
      <c r="C215" s="9" t="s">
        <v>29</v>
      </c>
      <c r="D215" s="9">
        <v>40</v>
      </c>
      <c r="F215" s="15">
        <f t="shared" si="5"/>
        <v>0</v>
      </c>
    </row>
    <row r="216" spans="1:6" x14ac:dyDescent="0.25">
      <c r="A216" s="7" t="s">
        <v>428</v>
      </c>
      <c r="B216" s="8" t="s">
        <v>429</v>
      </c>
      <c r="C216" s="9" t="s">
        <v>29</v>
      </c>
      <c r="D216" s="9">
        <v>5</v>
      </c>
      <c r="F216" s="15">
        <f t="shared" si="5"/>
        <v>0</v>
      </c>
    </row>
    <row r="217" spans="1:6" x14ac:dyDescent="0.25">
      <c r="A217" s="7" t="s">
        <v>430</v>
      </c>
      <c r="B217" s="8" t="s">
        <v>431</v>
      </c>
      <c r="C217" s="9" t="s">
        <v>29</v>
      </c>
      <c r="D217" s="9">
        <v>15</v>
      </c>
      <c r="F217" s="15">
        <f t="shared" si="5"/>
        <v>0</v>
      </c>
    </row>
    <row r="218" spans="1:6" x14ac:dyDescent="0.25">
      <c r="A218" s="7" t="s">
        <v>432</v>
      </c>
      <c r="B218" s="8" t="s">
        <v>433</v>
      </c>
      <c r="C218" s="9" t="s">
        <v>29</v>
      </c>
      <c r="D218" s="9">
        <v>12</v>
      </c>
      <c r="F218" s="15">
        <f t="shared" si="5"/>
        <v>0</v>
      </c>
    </row>
    <row r="219" spans="1:6" x14ac:dyDescent="0.25">
      <c r="A219" s="12" t="s">
        <v>434</v>
      </c>
      <c r="B219" s="13" t="s">
        <v>435</v>
      </c>
      <c r="C219" s="14" t="s">
        <v>29</v>
      </c>
      <c r="D219" s="14">
        <v>15</v>
      </c>
      <c r="F219" s="15">
        <f t="shared" si="5"/>
        <v>0</v>
      </c>
    </row>
    <row r="220" spans="1:6" x14ac:dyDescent="0.25">
      <c r="A220" s="7" t="s">
        <v>436</v>
      </c>
      <c r="B220" s="8" t="s">
        <v>437</v>
      </c>
      <c r="C220" s="9" t="s">
        <v>29</v>
      </c>
      <c r="D220" s="9">
        <v>3</v>
      </c>
      <c r="F220" s="15">
        <f t="shared" si="5"/>
        <v>0</v>
      </c>
    </row>
    <row r="221" spans="1:6" x14ac:dyDescent="0.25">
      <c r="A221" s="7" t="s">
        <v>438</v>
      </c>
      <c r="B221" s="8" t="s">
        <v>439</v>
      </c>
      <c r="C221" s="9" t="s">
        <v>29</v>
      </c>
      <c r="D221" s="9">
        <v>5</v>
      </c>
      <c r="F221" s="15">
        <f t="shared" si="5"/>
        <v>0</v>
      </c>
    </row>
    <row r="222" spans="1:6" x14ac:dyDescent="0.25">
      <c r="A222" s="7" t="s">
        <v>440</v>
      </c>
      <c r="B222" s="8" t="s">
        <v>441</v>
      </c>
      <c r="C222" s="9" t="s">
        <v>29</v>
      </c>
      <c r="D222" s="9">
        <v>2</v>
      </c>
      <c r="F222" s="15">
        <f t="shared" si="5"/>
        <v>0</v>
      </c>
    </row>
    <row r="223" spans="1:6" x14ac:dyDescent="0.25">
      <c r="A223" s="7" t="s">
        <v>442</v>
      </c>
      <c r="B223" s="8" t="s">
        <v>443</v>
      </c>
      <c r="C223" s="9" t="s">
        <v>29</v>
      </c>
      <c r="D223" s="9">
        <v>30</v>
      </c>
      <c r="F223" s="15">
        <f t="shared" si="5"/>
        <v>0</v>
      </c>
    </row>
    <row r="224" spans="1:6" x14ac:dyDescent="0.25">
      <c r="E224" s="1" t="s">
        <v>873</v>
      </c>
      <c r="F224" s="15">
        <f>SUM(F147:F223)</f>
        <v>0</v>
      </c>
    </row>
    <row r="225" spans="1:6" s="3" customFormat="1" x14ac:dyDescent="0.25">
      <c r="A225" s="5" t="s">
        <v>444</v>
      </c>
      <c r="B225" s="5"/>
      <c r="C225" s="6"/>
      <c r="D225" s="6"/>
      <c r="E225" s="2"/>
      <c r="F225" s="5"/>
    </row>
    <row r="226" spans="1:6" s="3" customFormat="1" x14ac:dyDescent="0.25">
      <c r="A226" s="5" t="s">
        <v>0</v>
      </c>
      <c r="B226" s="5" t="s">
        <v>1</v>
      </c>
      <c r="C226" s="6" t="s">
        <v>2</v>
      </c>
      <c r="D226" s="6" t="s">
        <v>3</v>
      </c>
      <c r="E226" s="2" t="s">
        <v>4</v>
      </c>
      <c r="F226" s="5" t="s">
        <v>5</v>
      </c>
    </row>
    <row r="227" spans="1:6" x14ac:dyDescent="0.25">
      <c r="A227" s="7" t="s">
        <v>445</v>
      </c>
      <c r="B227" s="8" t="s">
        <v>446</v>
      </c>
      <c r="C227" s="9" t="s">
        <v>29</v>
      </c>
      <c r="D227" s="9">
        <v>250</v>
      </c>
      <c r="F227" s="15">
        <f t="shared" ref="F227:F236" si="6">D227*E227</f>
        <v>0</v>
      </c>
    </row>
    <row r="228" spans="1:6" x14ac:dyDescent="0.25">
      <c r="A228" s="7" t="s">
        <v>447</v>
      </c>
      <c r="B228" s="8" t="s">
        <v>448</v>
      </c>
      <c r="C228" s="9" t="s">
        <v>29</v>
      </c>
      <c r="D228" s="9">
        <v>400</v>
      </c>
      <c r="F228" s="15">
        <f t="shared" si="6"/>
        <v>0</v>
      </c>
    </row>
    <row r="229" spans="1:6" x14ac:dyDescent="0.25">
      <c r="A229" s="7" t="s">
        <v>449</v>
      </c>
      <c r="B229" s="8" t="s">
        <v>450</v>
      </c>
      <c r="C229" s="9" t="s">
        <v>59</v>
      </c>
      <c r="D229" s="9">
        <v>800</v>
      </c>
      <c r="F229" s="15">
        <f t="shared" si="6"/>
        <v>0</v>
      </c>
    </row>
    <row r="230" spans="1:6" x14ac:dyDescent="0.25">
      <c r="A230" s="7" t="s">
        <v>451</v>
      </c>
      <c r="B230" s="8" t="s">
        <v>452</v>
      </c>
      <c r="C230" s="9" t="s">
        <v>29</v>
      </c>
      <c r="D230" s="9">
        <v>25</v>
      </c>
      <c r="F230" s="15">
        <f t="shared" si="6"/>
        <v>0</v>
      </c>
    </row>
    <row r="231" spans="1:6" x14ac:dyDescent="0.25">
      <c r="A231" s="7" t="s">
        <v>453</v>
      </c>
      <c r="B231" s="8" t="s">
        <v>454</v>
      </c>
      <c r="C231" s="9" t="s">
        <v>29</v>
      </c>
      <c r="D231" s="9">
        <v>16</v>
      </c>
      <c r="F231" s="15">
        <f t="shared" si="6"/>
        <v>0</v>
      </c>
    </row>
    <row r="232" spans="1:6" x14ac:dyDescent="0.25">
      <c r="A232" s="7" t="s">
        <v>455</v>
      </c>
      <c r="B232" s="8" t="s">
        <v>456</v>
      </c>
      <c r="C232" s="9" t="s">
        <v>59</v>
      </c>
      <c r="D232" s="9">
        <v>100</v>
      </c>
      <c r="F232" s="15">
        <f t="shared" si="6"/>
        <v>0</v>
      </c>
    </row>
    <row r="233" spans="1:6" x14ac:dyDescent="0.25">
      <c r="A233" s="7" t="s">
        <v>457</v>
      </c>
      <c r="B233" s="8" t="s">
        <v>458</v>
      </c>
      <c r="C233" s="9" t="s">
        <v>59</v>
      </c>
      <c r="D233" s="9">
        <v>100</v>
      </c>
      <c r="F233" s="15">
        <f t="shared" si="6"/>
        <v>0</v>
      </c>
    </row>
    <row r="234" spans="1:6" x14ac:dyDescent="0.25">
      <c r="A234" s="7" t="s">
        <v>459</v>
      </c>
      <c r="B234" s="8" t="s">
        <v>460</v>
      </c>
      <c r="C234" s="9" t="s">
        <v>59</v>
      </c>
      <c r="D234" s="9">
        <v>100</v>
      </c>
      <c r="F234" s="15">
        <f t="shared" si="6"/>
        <v>0</v>
      </c>
    </row>
    <row r="235" spans="1:6" x14ac:dyDescent="0.25">
      <c r="A235" s="7" t="s">
        <v>461</v>
      </c>
      <c r="B235" s="8" t="s">
        <v>462</v>
      </c>
      <c r="C235" s="9" t="s">
        <v>59</v>
      </c>
      <c r="D235" s="9">
        <v>30</v>
      </c>
      <c r="F235" s="15">
        <f t="shared" si="6"/>
        <v>0</v>
      </c>
    </row>
    <row r="236" spans="1:6" x14ac:dyDescent="0.25">
      <c r="A236" s="7" t="s">
        <v>463</v>
      </c>
      <c r="B236" s="8" t="s">
        <v>464</v>
      </c>
      <c r="C236" s="9" t="s">
        <v>59</v>
      </c>
      <c r="D236" s="9">
        <v>450</v>
      </c>
      <c r="F236" s="15">
        <f t="shared" si="6"/>
        <v>0</v>
      </c>
    </row>
    <row r="237" spans="1:6" x14ac:dyDescent="0.25">
      <c r="E237" s="1" t="s">
        <v>873</v>
      </c>
      <c r="F237" s="15">
        <f>SUM(F227:F236)</f>
        <v>0</v>
      </c>
    </row>
    <row r="238" spans="1:6" s="3" customFormat="1" x14ac:dyDescent="0.25">
      <c r="A238" s="5" t="s">
        <v>465</v>
      </c>
      <c r="B238" s="5"/>
      <c r="C238" s="6"/>
      <c r="D238" s="6"/>
      <c r="E238" s="2"/>
      <c r="F238" s="5"/>
    </row>
    <row r="239" spans="1:6" s="3" customFormat="1" x14ac:dyDescent="0.25">
      <c r="A239" s="5" t="s">
        <v>0</v>
      </c>
      <c r="B239" s="5" t="s">
        <v>1</v>
      </c>
      <c r="C239" s="6" t="s">
        <v>2</v>
      </c>
      <c r="D239" s="6" t="s">
        <v>3</v>
      </c>
      <c r="E239" s="2" t="s">
        <v>4</v>
      </c>
      <c r="F239" s="5" t="s">
        <v>5</v>
      </c>
    </row>
    <row r="240" spans="1:6" x14ac:dyDescent="0.25">
      <c r="A240" s="12" t="s">
        <v>466</v>
      </c>
      <c r="B240" s="13" t="s">
        <v>467</v>
      </c>
      <c r="C240" s="14" t="s">
        <v>487</v>
      </c>
      <c r="D240" s="14">
        <v>1000</v>
      </c>
      <c r="F240" s="15">
        <f t="shared" ref="F240:F241" si="7">D240*E240</f>
        <v>0</v>
      </c>
    </row>
    <row r="241" spans="1:6" x14ac:dyDescent="0.25">
      <c r="A241" s="12" t="s">
        <v>468</v>
      </c>
      <c r="B241" s="13" t="s">
        <v>469</v>
      </c>
      <c r="C241" s="14" t="s">
        <v>487</v>
      </c>
      <c r="D241" s="14">
        <v>1000</v>
      </c>
      <c r="F241" s="15">
        <f t="shared" si="7"/>
        <v>0</v>
      </c>
    </row>
    <row r="242" spans="1:6" x14ac:dyDescent="0.25">
      <c r="E242" s="1" t="s">
        <v>873</v>
      </c>
      <c r="F242" s="15">
        <f>SUM(F240:F241)</f>
        <v>0</v>
      </c>
    </row>
    <row r="243" spans="1:6" s="3" customFormat="1" x14ac:dyDescent="0.25">
      <c r="A243" s="5" t="s">
        <v>470</v>
      </c>
      <c r="B243" s="5"/>
      <c r="C243" s="6"/>
      <c r="D243" s="6"/>
      <c r="E243" s="2"/>
      <c r="F243" s="5"/>
    </row>
    <row r="244" spans="1:6" s="3" customFormat="1" x14ac:dyDescent="0.25">
      <c r="A244" s="5" t="s">
        <v>0</v>
      </c>
      <c r="B244" s="5" t="s">
        <v>1</v>
      </c>
      <c r="C244" s="6" t="s">
        <v>2</v>
      </c>
      <c r="D244" s="6" t="s">
        <v>3</v>
      </c>
      <c r="E244" s="2" t="s">
        <v>4</v>
      </c>
      <c r="F244" s="5" t="s">
        <v>5</v>
      </c>
    </row>
    <row r="245" spans="1:6" x14ac:dyDescent="0.25">
      <c r="A245" s="12" t="s">
        <v>471</v>
      </c>
      <c r="B245" s="13" t="s">
        <v>472</v>
      </c>
      <c r="C245" s="14" t="s">
        <v>473</v>
      </c>
      <c r="D245" s="14">
        <v>100</v>
      </c>
      <c r="F245" s="15">
        <f t="shared" ref="F245:F249" si="8">D245*E245</f>
        <v>0</v>
      </c>
    </row>
    <row r="246" spans="1:6" x14ac:dyDescent="0.25">
      <c r="A246" s="12" t="s">
        <v>474</v>
      </c>
      <c r="B246" s="13" t="s">
        <v>475</v>
      </c>
      <c r="C246" s="14" t="s">
        <v>473</v>
      </c>
      <c r="D246" s="14">
        <v>200</v>
      </c>
      <c r="F246" s="15">
        <f t="shared" si="8"/>
        <v>0</v>
      </c>
    </row>
    <row r="247" spans="1:6" x14ac:dyDescent="0.25">
      <c r="A247" s="12" t="s">
        <v>476</v>
      </c>
      <c r="B247" s="13" t="s">
        <v>477</v>
      </c>
      <c r="C247" s="14" t="s">
        <v>486</v>
      </c>
      <c r="D247" s="14">
        <v>800</v>
      </c>
      <c r="F247" s="15">
        <f t="shared" si="8"/>
        <v>0</v>
      </c>
    </row>
    <row r="248" spans="1:6" x14ac:dyDescent="0.25">
      <c r="A248" s="12" t="s">
        <v>478</v>
      </c>
      <c r="B248" s="13" t="s">
        <v>479</v>
      </c>
      <c r="C248" s="14" t="s">
        <v>486</v>
      </c>
      <c r="D248" s="14">
        <v>800</v>
      </c>
      <c r="F248" s="15">
        <f t="shared" si="8"/>
        <v>0</v>
      </c>
    </row>
    <row r="249" spans="1:6" x14ac:dyDescent="0.25">
      <c r="A249" s="12" t="s">
        <v>480</v>
      </c>
      <c r="B249" s="13" t="s">
        <v>481</v>
      </c>
      <c r="C249" s="14" t="s">
        <v>473</v>
      </c>
      <c r="D249" s="14">
        <v>200</v>
      </c>
      <c r="F249" s="15">
        <f t="shared" si="8"/>
        <v>0</v>
      </c>
    </row>
    <row r="250" spans="1:6" x14ac:dyDescent="0.25">
      <c r="E250" s="1" t="s">
        <v>873</v>
      </c>
      <c r="F250" s="15">
        <f>SUM(F245:F249)</f>
        <v>0</v>
      </c>
    </row>
    <row r="251" spans="1:6" s="3" customFormat="1" x14ac:dyDescent="0.25">
      <c r="A251" s="5" t="s">
        <v>482</v>
      </c>
      <c r="B251" s="5"/>
      <c r="C251" s="6"/>
      <c r="D251" s="6"/>
      <c r="E251" s="2"/>
      <c r="F251" s="5"/>
    </row>
    <row r="252" spans="1:6" s="3" customFormat="1" x14ac:dyDescent="0.25">
      <c r="A252" s="5" t="s">
        <v>0</v>
      </c>
      <c r="B252" s="5" t="s">
        <v>1</v>
      </c>
      <c r="C252" s="6" t="s">
        <v>2</v>
      </c>
      <c r="D252" s="6" t="s">
        <v>3</v>
      </c>
      <c r="E252" s="2" t="s">
        <v>4</v>
      </c>
      <c r="F252" s="5" t="s">
        <v>5</v>
      </c>
    </row>
    <row r="253" spans="1:6" x14ac:dyDescent="0.25">
      <c r="A253" s="12" t="s">
        <v>483</v>
      </c>
      <c r="B253" s="13" t="s">
        <v>484</v>
      </c>
      <c r="C253" s="14" t="s">
        <v>487</v>
      </c>
      <c r="D253" s="14">
        <v>3000</v>
      </c>
      <c r="F253" s="15">
        <f t="shared" ref="F253" si="9">D253*E253</f>
        <v>0</v>
      </c>
    </row>
    <row r="254" spans="1:6" x14ac:dyDescent="0.25">
      <c r="E254" s="1" t="s">
        <v>873</v>
      </c>
      <c r="F254" s="10">
        <f>253</f>
        <v>253</v>
      </c>
    </row>
    <row r="255" spans="1:6" s="3" customFormat="1" x14ac:dyDescent="0.25">
      <c r="A255" s="5" t="s">
        <v>488</v>
      </c>
      <c r="B255" s="5"/>
      <c r="C255" s="6"/>
      <c r="D255" s="6"/>
      <c r="E255" s="2"/>
      <c r="F255" s="5"/>
    </row>
    <row r="256" spans="1:6" s="3" customFormat="1" x14ac:dyDescent="0.25">
      <c r="A256" s="5" t="s">
        <v>0</v>
      </c>
      <c r="B256" s="5" t="s">
        <v>1</v>
      </c>
      <c r="C256" s="6" t="s">
        <v>2</v>
      </c>
      <c r="D256" s="6" t="s">
        <v>3</v>
      </c>
      <c r="E256" s="2" t="s">
        <v>4</v>
      </c>
      <c r="F256" s="5" t="s">
        <v>5</v>
      </c>
    </row>
    <row r="257" spans="1:6" x14ac:dyDescent="0.25">
      <c r="A257" s="12" t="s">
        <v>489</v>
      </c>
      <c r="B257" s="13" t="s">
        <v>490</v>
      </c>
      <c r="C257" s="14" t="s">
        <v>485</v>
      </c>
      <c r="D257" s="14">
        <v>64</v>
      </c>
      <c r="F257" s="15">
        <f t="shared" ref="F257:F262" si="10">D257*E257</f>
        <v>0</v>
      </c>
    </row>
    <row r="258" spans="1:6" x14ac:dyDescent="0.25">
      <c r="A258" s="12" t="s">
        <v>491</v>
      </c>
      <c r="B258" s="13" t="s">
        <v>492</v>
      </c>
      <c r="C258" s="14" t="s">
        <v>485</v>
      </c>
      <c r="D258" s="14">
        <v>64</v>
      </c>
      <c r="F258" s="15">
        <f t="shared" si="10"/>
        <v>0</v>
      </c>
    </row>
    <row r="259" spans="1:6" x14ac:dyDescent="0.25">
      <c r="A259" s="12" t="s">
        <v>493</v>
      </c>
      <c r="B259" s="13" t="s">
        <v>494</v>
      </c>
      <c r="C259" s="14" t="s">
        <v>485</v>
      </c>
      <c r="D259" s="14">
        <v>64</v>
      </c>
      <c r="F259" s="15">
        <f t="shared" si="10"/>
        <v>0</v>
      </c>
    </row>
    <row r="260" spans="1:6" x14ac:dyDescent="0.25">
      <c r="A260" s="12" t="s">
        <v>495</v>
      </c>
      <c r="B260" s="13" t="s">
        <v>496</v>
      </c>
      <c r="C260" s="14" t="s">
        <v>485</v>
      </c>
      <c r="D260" s="14">
        <v>64</v>
      </c>
      <c r="F260" s="15">
        <f t="shared" si="10"/>
        <v>0</v>
      </c>
    </row>
    <row r="261" spans="1:6" x14ac:dyDescent="0.25">
      <c r="A261" s="12" t="s">
        <v>497</v>
      </c>
      <c r="B261" s="13" t="s">
        <v>498</v>
      </c>
      <c r="C261" s="14" t="s">
        <v>485</v>
      </c>
      <c r="D261" s="14">
        <v>64</v>
      </c>
      <c r="F261" s="15">
        <f t="shared" si="10"/>
        <v>0</v>
      </c>
    </row>
    <row r="262" spans="1:6" x14ac:dyDescent="0.25">
      <c r="A262" s="12" t="s">
        <v>499</v>
      </c>
      <c r="B262" s="13" t="s">
        <v>500</v>
      </c>
      <c r="C262" s="14" t="s">
        <v>485</v>
      </c>
      <c r="D262" s="14">
        <v>64</v>
      </c>
      <c r="F262" s="15">
        <f t="shared" si="10"/>
        <v>0</v>
      </c>
    </row>
    <row r="263" spans="1:6" x14ac:dyDescent="0.25">
      <c r="E263" s="1" t="s">
        <v>873</v>
      </c>
      <c r="F263" s="15">
        <f>SUM(F257:F262)</f>
        <v>0</v>
      </c>
    </row>
    <row r="264" spans="1:6" s="3" customFormat="1" x14ac:dyDescent="0.25">
      <c r="A264" s="5" t="s">
        <v>501</v>
      </c>
      <c r="B264" s="5"/>
      <c r="C264" s="6"/>
      <c r="D264" s="6"/>
      <c r="E264" s="2"/>
      <c r="F264" s="5"/>
    </row>
    <row r="265" spans="1:6" s="3" customFormat="1" x14ac:dyDescent="0.25">
      <c r="A265" s="5" t="s">
        <v>0</v>
      </c>
      <c r="B265" s="5" t="s">
        <v>1</v>
      </c>
      <c r="C265" s="6" t="s">
        <v>2</v>
      </c>
      <c r="D265" s="6" t="s">
        <v>3</v>
      </c>
      <c r="E265" s="2" t="s">
        <v>4</v>
      </c>
      <c r="F265" s="5" t="s">
        <v>5</v>
      </c>
    </row>
    <row r="266" spans="1:6" x14ac:dyDescent="0.25">
      <c r="A266" s="12" t="s">
        <v>502</v>
      </c>
      <c r="B266" s="13" t="s">
        <v>503</v>
      </c>
      <c r="C266" s="14" t="s">
        <v>473</v>
      </c>
      <c r="D266" s="14">
        <v>2500</v>
      </c>
      <c r="F266" s="15">
        <f t="shared" ref="F266" si="11">D266*E266</f>
        <v>0</v>
      </c>
    </row>
    <row r="267" spans="1:6" x14ac:dyDescent="0.25">
      <c r="E267" s="1" t="s">
        <v>873</v>
      </c>
      <c r="F267" s="15">
        <f>F266</f>
        <v>0</v>
      </c>
    </row>
    <row r="268" spans="1:6" s="3" customFormat="1" x14ac:dyDescent="0.25">
      <c r="A268" s="5" t="s">
        <v>504</v>
      </c>
      <c r="B268" s="5"/>
      <c r="C268" s="6"/>
      <c r="D268" s="6"/>
      <c r="E268" s="2"/>
      <c r="F268" s="5"/>
    </row>
    <row r="269" spans="1:6" s="3" customFormat="1" x14ac:dyDescent="0.25">
      <c r="A269" s="5" t="s">
        <v>0</v>
      </c>
      <c r="B269" s="5" t="s">
        <v>1</v>
      </c>
      <c r="C269" s="6" t="s">
        <v>2</v>
      </c>
      <c r="D269" s="6" t="s">
        <v>3</v>
      </c>
      <c r="E269" s="2" t="s">
        <v>4</v>
      </c>
      <c r="F269" s="5" t="s">
        <v>5</v>
      </c>
    </row>
    <row r="270" spans="1:6" x14ac:dyDescent="0.25">
      <c r="A270" s="7" t="s">
        <v>505</v>
      </c>
      <c r="B270" s="8" t="s">
        <v>506</v>
      </c>
      <c r="C270" s="9" t="s">
        <v>29</v>
      </c>
      <c r="D270" s="9">
        <v>25</v>
      </c>
      <c r="F270" s="15">
        <f t="shared" ref="F270:F333" si="12">D270*E270</f>
        <v>0</v>
      </c>
    </row>
    <row r="271" spans="1:6" x14ac:dyDescent="0.25">
      <c r="A271" s="7" t="s">
        <v>507</v>
      </c>
      <c r="B271" s="8" t="s">
        <v>508</v>
      </c>
      <c r="C271" s="9" t="s">
        <v>29</v>
      </c>
      <c r="D271" s="9">
        <v>5</v>
      </c>
      <c r="F271" s="15">
        <f t="shared" si="12"/>
        <v>0</v>
      </c>
    </row>
    <row r="272" spans="1:6" x14ac:dyDescent="0.25">
      <c r="A272" s="7" t="s">
        <v>509</v>
      </c>
      <c r="B272" s="8" t="s">
        <v>510</v>
      </c>
      <c r="C272" s="9" t="s">
        <v>29</v>
      </c>
      <c r="D272" s="9">
        <v>5</v>
      </c>
      <c r="F272" s="15">
        <f t="shared" si="12"/>
        <v>0</v>
      </c>
    </row>
    <row r="273" spans="1:6" x14ac:dyDescent="0.25">
      <c r="A273" s="7" t="s">
        <v>511</v>
      </c>
      <c r="B273" s="8" t="s">
        <v>512</v>
      </c>
      <c r="C273" s="9" t="s">
        <v>29</v>
      </c>
      <c r="D273" s="9">
        <v>5</v>
      </c>
      <c r="F273" s="15">
        <f t="shared" si="12"/>
        <v>0</v>
      </c>
    </row>
    <row r="274" spans="1:6" x14ac:dyDescent="0.25">
      <c r="A274" s="7" t="s">
        <v>513</v>
      </c>
      <c r="B274" s="8" t="s">
        <v>514</v>
      </c>
      <c r="C274" s="9" t="s">
        <v>29</v>
      </c>
      <c r="D274" s="9">
        <v>5</v>
      </c>
      <c r="F274" s="15">
        <f t="shared" si="12"/>
        <v>0</v>
      </c>
    </row>
    <row r="275" spans="1:6" x14ac:dyDescent="0.25">
      <c r="A275" s="7" t="s">
        <v>515</v>
      </c>
      <c r="B275" s="8" t="s">
        <v>516</v>
      </c>
      <c r="C275" s="9" t="s">
        <v>29</v>
      </c>
      <c r="D275" s="9">
        <v>5</v>
      </c>
      <c r="F275" s="15">
        <f t="shared" si="12"/>
        <v>0</v>
      </c>
    </row>
    <row r="276" spans="1:6" x14ac:dyDescent="0.25">
      <c r="A276" s="7" t="s">
        <v>517</v>
      </c>
      <c r="B276" s="8" t="s">
        <v>518</v>
      </c>
      <c r="C276" s="9" t="s">
        <v>29</v>
      </c>
      <c r="D276" s="9">
        <v>1000</v>
      </c>
      <c r="F276" s="15">
        <f t="shared" si="12"/>
        <v>0</v>
      </c>
    </row>
    <row r="277" spans="1:6" x14ac:dyDescent="0.25">
      <c r="A277" s="7" t="s">
        <v>519</v>
      </c>
      <c r="B277" s="8" t="s">
        <v>520</v>
      </c>
      <c r="C277" s="9" t="s">
        <v>29</v>
      </c>
      <c r="D277" s="9">
        <v>1000</v>
      </c>
      <c r="F277" s="15">
        <f t="shared" si="12"/>
        <v>0</v>
      </c>
    </row>
    <row r="278" spans="1:6" x14ac:dyDescent="0.25">
      <c r="A278" s="7" t="s">
        <v>521</v>
      </c>
      <c r="B278" s="8" t="s">
        <v>522</v>
      </c>
      <c r="C278" s="9" t="s">
        <v>29</v>
      </c>
      <c r="D278" s="9">
        <v>1000</v>
      </c>
      <c r="F278" s="15">
        <f t="shared" si="12"/>
        <v>0</v>
      </c>
    </row>
    <row r="279" spans="1:6" x14ac:dyDescent="0.25">
      <c r="A279" s="7" t="s">
        <v>523</v>
      </c>
      <c r="B279" s="8" t="s">
        <v>524</v>
      </c>
      <c r="C279" s="9" t="s">
        <v>29</v>
      </c>
      <c r="D279" s="9">
        <v>500</v>
      </c>
      <c r="F279" s="15">
        <f t="shared" si="12"/>
        <v>0</v>
      </c>
    </row>
    <row r="280" spans="1:6" x14ac:dyDescent="0.25">
      <c r="A280" s="7" t="s">
        <v>525</v>
      </c>
      <c r="B280" s="8" t="s">
        <v>526</v>
      </c>
      <c r="C280" s="9" t="s">
        <v>29</v>
      </c>
      <c r="D280" s="9">
        <v>500</v>
      </c>
      <c r="F280" s="15">
        <f t="shared" si="12"/>
        <v>0</v>
      </c>
    </row>
    <row r="281" spans="1:6" x14ac:dyDescent="0.25">
      <c r="A281" s="7" t="s">
        <v>527</v>
      </c>
      <c r="B281" s="8" t="s">
        <v>528</v>
      </c>
      <c r="C281" s="9" t="s">
        <v>29</v>
      </c>
      <c r="D281" s="9">
        <v>300</v>
      </c>
      <c r="F281" s="15">
        <f t="shared" si="12"/>
        <v>0</v>
      </c>
    </row>
    <row r="282" spans="1:6" x14ac:dyDescent="0.25">
      <c r="A282" s="7" t="s">
        <v>529</v>
      </c>
      <c r="B282" s="8" t="s">
        <v>530</v>
      </c>
      <c r="C282" s="9" t="s">
        <v>29</v>
      </c>
      <c r="D282" s="9">
        <v>50</v>
      </c>
      <c r="F282" s="15">
        <f t="shared" si="12"/>
        <v>0</v>
      </c>
    </row>
    <row r="283" spans="1:6" ht="24" x14ac:dyDescent="0.25">
      <c r="A283" s="7" t="s">
        <v>531</v>
      </c>
      <c r="B283" s="8" t="s">
        <v>532</v>
      </c>
      <c r="C283" s="9" t="s">
        <v>29</v>
      </c>
      <c r="D283" s="9">
        <v>80</v>
      </c>
      <c r="F283" s="15">
        <f t="shared" si="12"/>
        <v>0</v>
      </c>
    </row>
    <row r="284" spans="1:6" x14ac:dyDescent="0.25">
      <c r="A284" s="7" t="s">
        <v>533</v>
      </c>
      <c r="B284" s="8" t="s">
        <v>534</v>
      </c>
      <c r="C284" s="9" t="s">
        <v>29</v>
      </c>
      <c r="D284" s="9">
        <v>50</v>
      </c>
      <c r="F284" s="15">
        <f t="shared" si="12"/>
        <v>0</v>
      </c>
    </row>
    <row r="285" spans="1:6" x14ac:dyDescent="0.25">
      <c r="A285" s="7" t="s">
        <v>535</v>
      </c>
      <c r="B285" s="8" t="s">
        <v>536</v>
      </c>
      <c r="C285" s="9" t="s">
        <v>29</v>
      </c>
      <c r="D285" s="9">
        <v>200</v>
      </c>
      <c r="F285" s="15">
        <f t="shared" si="12"/>
        <v>0</v>
      </c>
    </row>
    <row r="286" spans="1:6" x14ac:dyDescent="0.25">
      <c r="A286" s="7" t="s">
        <v>537</v>
      </c>
      <c r="B286" s="8" t="s">
        <v>538</v>
      </c>
      <c r="C286" s="9" t="s">
        <v>29</v>
      </c>
      <c r="D286" s="9">
        <v>120</v>
      </c>
      <c r="F286" s="15">
        <f t="shared" si="12"/>
        <v>0</v>
      </c>
    </row>
    <row r="287" spans="1:6" x14ac:dyDescent="0.25">
      <c r="A287" s="7" t="s">
        <v>539</v>
      </c>
      <c r="B287" s="8" t="s">
        <v>540</v>
      </c>
      <c r="C287" s="9" t="s">
        <v>29</v>
      </c>
      <c r="D287" s="9">
        <v>60</v>
      </c>
      <c r="F287" s="15">
        <f t="shared" si="12"/>
        <v>0</v>
      </c>
    </row>
    <row r="288" spans="1:6" x14ac:dyDescent="0.25">
      <c r="A288" s="7" t="s">
        <v>541</v>
      </c>
      <c r="B288" s="8" t="s">
        <v>542</v>
      </c>
      <c r="C288" s="9" t="s">
        <v>29</v>
      </c>
      <c r="D288" s="9">
        <v>50</v>
      </c>
      <c r="F288" s="15">
        <f t="shared" si="12"/>
        <v>0</v>
      </c>
    </row>
    <row r="289" spans="1:6" x14ac:dyDescent="0.25">
      <c r="A289" s="7" t="s">
        <v>543</v>
      </c>
      <c r="B289" s="8" t="s">
        <v>544</v>
      </c>
      <c r="C289" s="9" t="s">
        <v>29</v>
      </c>
      <c r="D289" s="9">
        <v>60</v>
      </c>
      <c r="F289" s="15">
        <f t="shared" si="12"/>
        <v>0</v>
      </c>
    </row>
    <row r="290" spans="1:6" x14ac:dyDescent="0.25">
      <c r="A290" s="7" t="s">
        <v>545</v>
      </c>
      <c r="B290" s="8" t="s">
        <v>546</v>
      </c>
      <c r="C290" s="9" t="s">
        <v>29</v>
      </c>
      <c r="D290" s="9">
        <v>100</v>
      </c>
      <c r="F290" s="15">
        <f t="shared" si="12"/>
        <v>0</v>
      </c>
    </row>
    <row r="291" spans="1:6" x14ac:dyDescent="0.25">
      <c r="A291" s="7" t="s">
        <v>547</v>
      </c>
      <c r="B291" s="8" t="s">
        <v>548</v>
      </c>
      <c r="C291" s="9" t="s">
        <v>29</v>
      </c>
      <c r="D291" s="9">
        <v>50</v>
      </c>
      <c r="F291" s="15">
        <f t="shared" si="12"/>
        <v>0</v>
      </c>
    </row>
    <row r="292" spans="1:6" x14ac:dyDescent="0.25">
      <c r="A292" s="7" t="s">
        <v>549</v>
      </c>
      <c r="B292" s="8" t="s">
        <v>550</v>
      </c>
      <c r="C292" s="9" t="s">
        <v>29</v>
      </c>
      <c r="D292" s="9">
        <v>50</v>
      </c>
      <c r="F292" s="15">
        <f t="shared" si="12"/>
        <v>0</v>
      </c>
    </row>
    <row r="293" spans="1:6" x14ac:dyDescent="0.25">
      <c r="A293" s="7" t="s">
        <v>551</v>
      </c>
      <c r="B293" s="8" t="s">
        <v>552</v>
      </c>
      <c r="C293" s="9" t="s">
        <v>29</v>
      </c>
      <c r="D293" s="9">
        <v>40</v>
      </c>
      <c r="F293" s="15">
        <f t="shared" si="12"/>
        <v>0</v>
      </c>
    </row>
    <row r="294" spans="1:6" x14ac:dyDescent="0.25">
      <c r="A294" s="7" t="s">
        <v>553</v>
      </c>
      <c r="B294" s="8" t="s">
        <v>554</v>
      </c>
      <c r="C294" s="9" t="s">
        <v>29</v>
      </c>
      <c r="D294" s="9">
        <v>50</v>
      </c>
      <c r="F294" s="15">
        <f t="shared" si="12"/>
        <v>0</v>
      </c>
    </row>
    <row r="295" spans="1:6" x14ac:dyDescent="0.25">
      <c r="A295" s="7" t="s">
        <v>555</v>
      </c>
      <c r="B295" s="8" t="s">
        <v>556</v>
      </c>
      <c r="C295" s="9" t="s">
        <v>29</v>
      </c>
      <c r="D295" s="9">
        <v>50</v>
      </c>
      <c r="F295" s="15">
        <f t="shared" si="12"/>
        <v>0</v>
      </c>
    </row>
    <row r="296" spans="1:6" x14ac:dyDescent="0.25">
      <c r="A296" s="7" t="s">
        <v>557</v>
      </c>
      <c r="B296" s="8" t="s">
        <v>558</v>
      </c>
      <c r="C296" s="9" t="s">
        <v>29</v>
      </c>
      <c r="D296" s="9">
        <v>100</v>
      </c>
      <c r="F296" s="15">
        <f t="shared" si="12"/>
        <v>0</v>
      </c>
    </row>
    <row r="297" spans="1:6" x14ac:dyDescent="0.25">
      <c r="A297" s="7" t="s">
        <v>559</v>
      </c>
      <c r="B297" s="8" t="s">
        <v>560</v>
      </c>
      <c r="C297" s="9" t="s">
        <v>29</v>
      </c>
      <c r="D297" s="9">
        <v>50</v>
      </c>
      <c r="F297" s="15">
        <f t="shared" si="12"/>
        <v>0</v>
      </c>
    </row>
    <row r="298" spans="1:6" x14ac:dyDescent="0.25">
      <c r="A298" s="7" t="s">
        <v>561</v>
      </c>
      <c r="B298" s="8" t="s">
        <v>562</v>
      </c>
      <c r="C298" s="9" t="s">
        <v>29</v>
      </c>
      <c r="D298" s="9">
        <v>100</v>
      </c>
      <c r="F298" s="15">
        <f t="shared" si="12"/>
        <v>0</v>
      </c>
    </row>
    <row r="299" spans="1:6" x14ac:dyDescent="0.25">
      <c r="A299" s="7" t="s">
        <v>563</v>
      </c>
      <c r="B299" s="8" t="s">
        <v>564</v>
      </c>
      <c r="C299" s="9" t="s">
        <v>29</v>
      </c>
      <c r="D299" s="9">
        <v>100</v>
      </c>
      <c r="F299" s="15">
        <f t="shared" si="12"/>
        <v>0</v>
      </c>
    </row>
    <row r="300" spans="1:6" x14ac:dyDescent="0.25">
      <c r="A300" s="7" t="s">
        <v>565</v>
      </c>
      <c r="B300" s="8" t="s">
        <v>566</v>
      </c>
      <c r="C300" s="9" t="s">
        <v>29</v>
      </c>
      <c r="D300" s="9">
        <v>500</v>
      </c>
      <c r="F300" s="15">
        <f t="shared" si="12"/>
        <v>0</v>
      </c>
    </row>
    <row r="301" spans="1:6" x14ac:dyDescent="0.25">
      <c r="A301" s="7" t="s">
        <v>567</v>
      </c>
      <c r="B301" s="8" t="s">
        <v>568</v>
      </c>
      <c r="C301" s="9" t="s">
        <v>29</v>
      </c>
      <c r="D301" s="9">
        <v>70</v>
      </c>
      <c r="F301" s="15">
        <f t="shared" si="12"/>
        <v>0</v>
      </c>
    </row>
    <row r="302" spans="1:6" ht="24" x14ac:dyDescent="0.25">
      <c r="A302" s="7" t="s">
        <v>569</v>
      </c>
      <c r="B302" s="8" t="s">
        <v>570</v>
      </c>
      <c r="C302" s="9" t="s">
        <v>571</v>
      </c>
      <c r="D302" s="9">
        <v>20</v>
      </c>
      <c r="F302" s="15">
        <f t="shared" si="12"/>
        <v>0</v>
      </c>
    </row>
    <row r="303" spans="1:6" x14ac:dyDescent="0.25">
      <c r="A303" s="7" t="s">
        <v>572</v>
      </c>
      <c r="B303" s="8" t="s">
        <v>573</v>
      </c>
      <c r="C303" s="9" t="s">
        <v>29</v>
      </c>
      <c r="D303" s="9">
        <v>500</v>
      </c>
      <c r="F303" s="15">
        <f t="shared" si="12"/>
        <v>0</v>
      </c>
    </row>
    <row r="304" spans="1:6" x14ac:dyDescent="0.25">
      <c r="A304" s="7" t="s">
        <v>574</v>
      </c>
      <c r="B304" s="8" t="s">
        <v>575</v>
      </c>
      <c r="C304" s="9" t="s">
        <v>29</v>
      </c>
      <c r="D304" s="9">
        <v>500</v>
      </c>
      <c r="F304" s="15">
        <f t="shared" si="12"/>
        <v>0</v>
      </c>
    </row>
    <row r="305" spans="1:6" x14ac:dyDescent="0.25">
      <c r="A305" s="7" t="s">
        <v>576</v>
      </c>
      <c r="B305" s="8" t="s">
        <v>577</v>
      </c>
      <c r="C305" s="9" t="s">
        <v>29</v>
      </c>
      <c r="D305" s="9">
        <v>500</v>
      </c>
      <c r="F305" s="15">
        <f t="shared" si="12"/>
        <v>0</v>
      </c>
    </row>
    <row r="306" spans="1:6" x14ac:dyDescent="0.25">
      <c r="A306" s="7" t="s">
        <v>578</v>
      </c>
      <c r="B306" s="8" t="s">
        <v>579</v>
      </c>
      <c r="C306" s="9" t="s">
        <v>29</v>
      </c>
      <c r="D306" s="9">
        <v>500</v>
      </c>
      <c r="F306" s="15">
        <f t="shared" si="12"/>
        <v>0</v>
      </c>
    </row>
    <row r="307" spans="1:6" x14ac:dyDescent="0.25">
      <c r="A307" s="7" t="s">
        <v>580</v>
      </c>
      <c r="B307" s="8" t="s">
        <v>581</v>
      </c>
      <c r="C307" s="9" t="s">
        <v>29</v>
      </c>
      <c r="D307" s="9">
        <v>500</v>
      </c>
      <c r="F307" s="15">
        <f t="shared" si="12"/>
        <v>0</v>
      </c>
    </row>
    <row r="308" spans="1:6" x14ac:dyDescent="0.25">
      <c r="A308" s="7" t="s">
        <v>582</v>
      </c>
      <c r="B308" s="8" t="s">
        <v>583</v>
      </c>
      <c r="C308" s="9" t="s">
        <v>29</v>
      </c>
      <c r="D308" s="9">
        <v>500</v>
      </c>
      <c r="F308" s="15">
        <f t="shared" si="12"/>
        <v>0</v>
      </c>
    </row>
    <row r="309" spans="1:6" x14ac:dyDescent="0.25">
      <c r="A309" s="7" t="s">
        <v>584</v>
      </c>
      <c r="B309" s="8" t="s">
        <v>585</v>
      </c>
      <c r="C309" s="9" t="s">
        <v>29</v>
      </c>
      <c r="D309" s="9">
        <v>500</v>
      </c>
      <c r="F309" s="15">
        <f t="shared" si="12"/>
        <v>0</v>
      </c>
    </row>
    <row r="310" spans="1:6" x14ac:dyDescent="0.25">
      <c r="A310" s="7" t="s">
        <v>586</v>
      </c>
      <c r="B310" s="8" t="s">
        <v>587</v>
      </c>
      <c r="C310" s="9" t="s">
        <v>29</v>
      </c>
      <c r="D310" s="9">
        <v>500</v>
      </c>
      <c r="F310" s="15">
        <f t="shared" si="12"/>
        <v>0</v>
      </c>
    </row>
    <row r="311" spans="1:6" x14ac:dyDescent="0.25">
      <c r="A311" s="7" t="s">
        <v>588</v>
      </c>
      <c r="B311" s="8" t="s">
        <v>589</v>
      </c>
      <c r="C311" s="9" t="s">
        <v>29</v>
      </c>
      <c r="D311" s="9">
        <v>500</v>
      </c>
      <c r="F311" s="15">
        <f t="shared" si="12"/>
        <v>0</v>
      </c>
    </row>
    <row r="312" spans="1:6" x14ac:dyDescent="0.25">
      <c r="A312" s="7" t="s">
        <v>590</v>
      </c>
      <c r="B312" s="8" t="s">
        <v>591</v>
      </c>
      <c r="C312" s="9" t="s">
        <v>29</v>
      </c>
      <c r="D312" s="9">
        <v>500</v>
      </c>
      <c r="F312" s="15">
        <f t="shared" si="12"/>
        <v>0</v>
      </c>
    </row>
    <row r="313" spans="1:6" x14ac:dyDescent="0.25">
      <c r="A313" s="7" t="s">
        <v>592</v>
      </c>
      <c r="B313" s="8" t="s">
        <v>593</v>
      </c>
      <c r="C313" s="9" t="s">
        <v>29</v>
      </c>
      <c r="D313" s="9">
        <v>500</v>
      </c>
      <c r="F313" s="15">
        <f t="shared" si="12"/>
        <v>0</v>
      </c>
    </row>
    <row r="314" spans="1:6" x14ac:dyDescent="0.25">
      <c r="A314" s="7" t="s">
        <v>594</v>
      </c>
      <c r="B314" s="8" t="s">
        <v>595</v>
      </c>
      <c r="C314" s="9" t="s">
        <v>29</v>
      </c>
      <c r="D314" s="9">
        <v>100</v>
      </c>
      <c r="F314" s="15">
        <f t="shared" si="12"/>
        <v>0</v>
      </c>
    </row>
    <row r="315" spans="1:6" x14ac:dyDescent="0.25">
      <c r="A315" s="7" t="s">
        <v>596</v>
      </c>
      <c r="B315" s="8" t="s">
        <v>597</v>
      </c>
      <c r="C315" s="9" t="s">
        <v>29</v>
      </c>
      <c r="D315" s="9">
        <v>100</v>
      </c>
      <c r="F315" s="15">
        <f t="shared" si="12"/>
        <v>0</v>
      </c>
    </row>
    <row r="316" spans="1:6" x14ac:dyDescent="0.25">
      <c r="A316" s="7" t="s">
        <v>598</v>
      </c>
      <c r="B316" s="8" t="s">
        <v>599</v>
      </c>
      <c r="C316" s="9" t="s">
        <v>29</v>
      </c>
      <c r="D316" s="9">
        <v>100</v>
      </c>
      <c r="F316" s="15">
        <f t="shared" si="12"/>
        <v>0</v>
      </c>
    </row>
    <row r="317" spans="1:6" x14ac:dyDescent="0.25">
      <c r="A317" s="7" t="s">
        <v>600</v>
      </c>
      <c r="B317" s="8" t="s">
        <v>601</v>
      </c>
      <c r="C317" s="9" t="s">
        <v>29</v>
      </c>
      <c r="D317" s="9">
        <v>100</v>
      </c>
      <c r="F317" s="15">
        <f t="shared" si="12"/>
        <v>0</v>
      </c>
    </row>
    <row r="318" spans="1:6" x14ac:dyDescent="0.25">
      <c r="A318" s="7" t="s">
        <v>602</v>
      </c>
      <c r="B318" s="8" t="s">
        <v>603</v>
      </c>
      <c r="C318" s="9" t="s">
        <v>29</v>
      </c>
      <c r="D318" s="9">
        <v>450</v>
      </c>
      <c r="F318" s="15">
        <f t="shared" si="12"/>
        <v>0</v>
      </c>
    </row>
    <row r="319" spans="1:6" x14ac:dyDescent="0.25">
      <c r="A319" s="7" t="s">
        <v>604</v>
      </c>
      <c r="B319" s="8" t="s">
        <v>605</v>
      </c>
      <c r="C319" s="9" t="s">
        <v>29</v>
      </c>
      <c r="D319" s="9">
        <v>450</v>
      </c>
      <c r="F319" s="15">
        <f t="shared" si="12"/>
        <v>0</v>
      </c>
    </row>
    <row r="320" spans="1:6" x14ac:dyDescent="0.25">
      <c r="A320" s="7" t="s">
        <v>606</v>
      </c>
      <c r="B320" s="8" t="s">
        <v>607</v>
      </c>
      <c r="C320" s="9" t="s">
        <v>29</v>
      </c>
      <c r="D320" s="9">
        <v>450</v>
      </c>
      <c r="F320" s="15">
        <f t="shared" si="12"/>
        <v>0</v>
      </c>
    </row>
    <row r="321" spans="1:6" x14ac:dyDescent="0.25">
      <c r="A321" s="7" t="s">
        <v>608</v>
      </c>
      <c r="B321" s="8" t="s">
        <v>609</v>
      </c>
      <c r="C321" s="9" t="s">
        <v>29</v>
      </c>
      <c r="D321" s="9">
        <v>20</v>
      </c>
      <c r="F321" s="15">
        <f t="shared" si="12"/>
        <v>0</v>
      </c>
    </row>
    <row r="322" spans="1:6" x14ac:dyDescent="0.25">
      <c r="A322" s="7" t="s">
        <v>610</v>
      </c>
      <c r="B322" s="8" t="s">
        <v>611</v>
      </c>
      <c r="C322" s="9" t="s">
        <v>29</v>
      </c>
      <c r="D322" s="9">
        <v>20</v>
      </c>
      <c r="F322" s="15">
        <f t="shared" si="12"/>
        <v>0</v>
      </c>
    </row>
    <row r="323" spans="1:6" x14ac:dyDescent="0.25">
      <c r="A323" s="7" t="s">
        <v>612</v>
      </c>
      <c r="B323" s="8" t="s">
        <v>613</v>
      </c>
      <c r="C323" s="9" t="s">
        <v>29</v>
      </c>
      <c r="D323" s="9">
        <v>120</v>
      </c>
      <c r="F323" s="15">
        <f t="shared" si="12"/>
        <v>0</v>
      </c>
    </row>
    <row r="324" spans="1:6" x14ac:dyDescent="0.25">
      <c r="A324" s="7" t="s">
        <v>614</v>
      </c>
      <c r="B324" s="8" t="s">
        <v>615</v>
      </c>
      <c r="C324" s="9" t="s">
        <v>29</v>
      </c>
      <c r="D324" s="9">
        <v>5</v>
      </c>
      <c r="F324" s="15">
        <f t="shared" si="12"/>
        <v>0</v>
      </c>
    </row>
    <row r="325" spans="1:6" x14ac:dyDescent="0.25">
      <c r="A325" s="7" t="s">
        <v>616</v>
      </c>
      <c r="B325" s="8" t="s">
        <v>617</v>
      </c>
      <c r="C325" s="9" t="s">
        <v>29</v>
      </c>
      <c r="D325" s="9">
        <v>120</v>
      </c>
      <c r="F325" s="15">
        <f t="shared" si="12"/>
        <v>0</v>
      </c>
    </row>
    <row r="326" spans="1:6" x14ac:dyDescent="0.25">
      <c r="A326" s="7" t="s">
        <v>618</v>
      </c>
      <c r="B326" s="8" t="s">
        <v>619</v>
      </c>
      <c r="C326" s="9" t="s">
        <v>29</v>
      </c>
      <c r="D326" s="9">
        <v>100</v>
      </c>
      <c r="F326" s="15">
        <f t="shared" si="12"/>
        <v>0</v>
      </c>
    </row>
    <row r="327" spans="1:6" x14ac:dyDescent="0.25">
      <c r="A327" s="7" t="s">
        <v>620</v>
      </c>
      <c r="B327" s="8" t="s">
        <v>621</v>
      </c>
      <c r="C327" s="9" t="s">
        <v>29</v>
      </c>
      <c r="D327" s="9">
        <v>200</v>
      </c>
      <c r="F327" s="15">
        <f t="shared" si="12"/>
        <v>0</v>
      </c>
    </row>
    <row r="328" spans="1:6" x14ac:dyDescent="0.25">
      <c r="A328" s="7" t="s">
        <v>622</v>
      </c>
      <c r="B328" s="8" t="s">
        <v>623</v>
      </c>
      <c r="C328" s="9" t="s">
        <v>29</v>
      </c>
      <c r="D328" s="9">
        <v>200</v>
      </c>
      <c r="F328" s="15">
        <f t="shared" si="12"/>
        <v>0</v>
      </c>
    </row>
    <row r="329" spans="1:6" x14ac:dyDescent="0.25">
      <c r="A329" s="7" t="s">
        <v>624</v>
      </c>
      <c r="B329" s="8" t="s">
        <v>625</v>
      </c>
      <c r="C329" s="9" t="s">
        <v>29</v>
      </c>
      <c r="D329" s="9">
        <v>300</v>
      </c>
      <c r="F329" s="15">
        <f t="shared" si="12"/>
        <v>0</v>
      </c>
    </row>
    <row r="330" spans="1:6" x14ac:dyDescent="0.25">
      <c r="A330" s="7" t="s">
        <v>626</v>
      </c>
      <c r="B330" s="8" t="s">
        <v>627</v>
      </c>
      <c r="C330" s="9" t="s">
        <v>41</v>
      </c>
      <c r="D330" s="9">
        <v>15</v>
      </c>
      <c r="F330" s="15">
        <f t="shared" si="12"/>
        <v>0</v>
      </c>
    </row>
    <row r="331" spans="1:6" x14ac:dyDescent="0.25">
      <c r="A331" s="7" t="s">
        <v>628</v>
      </c>
      <c r="B331" s="8" t="s">
        <v>629</v>
      </c>
      <c r="C331" s="9" t="s">
        <v>41</v>
      </c>
      <c r="D331" s="9">
        <v>15</v>
      </c>
      <c r="F331" s="15">
        <f t="shared" si="12"/>
        <v>0</v>
      </c>
    </row>
    <row r="332" spans="1:6" x14ac:dyDescent="0.25">
      <c r="A332" s="7" t="s">
        <v>630</v>
      </c>
      <c r="B332" s="8" t="s">
        <v>631</v>
      </c>
      <c r="C332" s="9" t="s">
        <v>41</v>
      </c>
      <c r="D332" s="9">
        <v>15</v>
      </c>
      <c r="F332" s="15">
        <f t="shared" si="12"/>
        <v>0</v>
      </c>
    </row>
    <row r="333" spans="1:6" x14ac:dyDescent="0.25">
      <c r="A333" s="7" t="s">
        <v>632</v>
      </c>
      <c r="B333" s="8" t="s">
        <v>633</v>
      </c>
      <c r="C333" s="9" t="s">
        <v>41</v>
      </c>
      <c r="D333" s="9">
        <v>15</v>
      </c>
      <c r="F333" s="15">
        <f t="shared" si="12"/>
        <v>0</v>
      </c>
    </row>
    <row r="334" spans="1:6" x14ac:dyDescent="0.25">
      <c r="A334" s="7" t="s">
        <v>634</v>
      </c>
      <c r="B334" s="8" t="s">
        <v>635</v>
      </c>
      <c r="C334" s="9" t="s">
        <v>41</v>
      </c>
      <c r="D334" s="9">
        <v>50</v>
      </c>
      <c r="F334" s="15">
        <f t="shared" ref="F334:F341" si="13">D334*E334</f>
        <v>0</v>
      </c>
    </row>
    <row r="335" spans="1:6" x14ac:dyDescent="0.25">
      <c r="A335" s="7" t="s">
        <v>636</v>
      </c>
      <c r="B335" s="8" t="s">
        <v>637</v>
      </c>
      <c r="C335" s="9" t="s">
        <v>41</v>
      </c>
      <c r="D335" s="9">
        <v>50</v>
      </c>
      <c r="F335" s="15">
        <f t="shared" si="13"/>
        <v>0</v>
      </c>
    </row>
    <row r="336" spans="1:6" x14ac:dyDescent="0.25">
      <c r="A336" s="7" t="s">
        <v>638</v>
      </c>
      <c r="B336" s="8" t="s">
        <v>639</v>
      </c>
      <c r="C336" s="9" t="s">
        <v>29</v>
      </c>
      <c r="D336" s="9">
        <v>10</v>
      </c>
      <c r="F336" s="15">
        <f t="shared" si="13"/>
        <v>0</v>
      </c>
    </row>
    <row r="337" spans="1:6" x14ac:dyDescent="0.25">
      <c r="A337" s="7" t="s">
        <v>640</v>
      </c>
      <c r="B337" s="8" t="s">
        <v>641</v>
      </c>
      <c r="C337" s="9" t="s">
        <v>29</v>
      </c>
      <c r="D337" s="9">
        <v>800</v>
      </c>
      <c r="F337" s="15">
        <f t="shared" si="13"/>
        <v>0</v>
      </c>
    </row>
    <row r="338" spans="1:6" x14ac:dyDescent="0.25">
      <c r="A338" s="7" t="s">
        <v>642</v>
      </c>
      <c r="B338" s="8" t="s">
        <v>643</v>
      </c>
      <c r="C338" s="9" t="s">
        <v>29</v>
      </c>
      <c r="D338" s="9">
        <v>800</v>
      </c>
      <c r="F338" s="15">
        <f t="shared" si="13"/>
        <v>0</v>
      </c>
    </row>
    <row r="339" spans="1:6" x14ac:dyDescent="0.25">
      <c r="A339" s="7" t="s">
        <v>644</v>
      </c>
      <c r="B339" s="8" t="s">
        <v>645</v>
      </c>
      <c r="C339" s="9" t="s">
        <v>29</v>
      </c>
      <c r="D339" s="9">
        <v>800</v>
      </c>
      <c r="F339" s="15">
        <f t="shared" si="13"/>
        <v>0</v>
      </c>
    </row>
    <row r="340" spans="1:6" x14ac:dyDescent="0.25">
      <c r="A340" s="7" t="s">
        <v>646</v>
      </c>
      <c r="B340" s="8" t="s">
        <v>647</v>
      </c>
      <c r="C340" s="9" t="s">
        <v>29</v>
      </c>
      <c r="D340" s="9">
        <v>10</v>
      </c>
      <c r="F340" s="15">
        <f t="shared" si="13"/>
        <v>0</v>
      </c>
    </row>
    <row r="341" spans="1:6" x14ac:dyDescent="0.25">
      <c r="A341" s="7" t="s">
        <v>648</v>
      </c>
      <c r="B341" s="8" t="s">
        <v>649</v>
      </c>
      <c r="C341" s="9" t="s">
        <v>59</v>
      </c>
      <c r="D341" s="9">
        <v>500</v>
      </c>
      <c r="F341" s="15">
        <f t="shared" si="13"/>
        <v>0</v>
      </c>
    </row>
    <row r="342" spans="1:6" x14ac:dyDescent="0.25">
      <c r="E342" s="1" t="s">
        <v>873</v>
      </c>
      <c r="F342" s="15">
        <f>SUM(F270:F341)</f>
        <v>0</v>
      </c>
    </row>
    <row r="343" spans="1:6" s="3" customFormat="1" x14ac:dyDescent="0.25">
      <c r="A343" s="5" t="s">
        <v>650</v>
      </c>
      <c r="B343" s="5"/>
      <c r="C343" s="6"/>
      <c r="D343" s="6"/>
      <c r="E343" s="2"/>
      <c r="F343" s="5"/>
    </row>
    <row r="344" spans="1:6" s="3" customFormat="1" x14ac:dyDescent="0.25">
      <c r="A344" s="5" t="s">
        <v>0</v>
      </c>
      <c r="B344" s="5" t="s">
        <v>1</v>
      </c>
      <c r="C344" s="6" t="s">
        <v>2</v>
      </c>
      <c r="D344" s="6" t="s">
        <v>3</v>
      </c>
      <c r="E344" s="2" t="s">
        <v>4</v>
      </c>
      <c r="F344" s="5" t="s">
        <v>5</v>
      </c>
    </row>
    <row r="345" spans="1:6" x14ac:dyDescent="0.25">
      <c r="A345" s="7" t="s">
        <v>651</v>
      </c>
      <c r="B345" s="8" t="s">
        <v>652</v>
      </c>
      <c r="C345" s="9" t="s">
        <v>29</v>
      </c>
      <c r="D345" s="9">
        <v>16</v>
      </c>
      <c r="F345" s="15">
        <f t="shared" ref="F345:F357" si="14">D345*E345</f>
        <v>0</v>
      </c>
    </row>
    <row r="346" spans="1:6" x14ac:dyDescent="0.25">
      <c r="A346" s="7" t="s">
        <v>653</v>
      </c>
      <c r="B346" s="8" t="s">
        <v>654</v>
      </c>
      <c r="C346" s="9" t="s">
        <v>29</v>
      </c>
      <c r="D346" s="9">
        <v>100</v>
      </c>
      <c r="F346" s="15">
        <f t="shared" si="14"/>
        <v>0</v>
      </c>
    </row>
    <row r="347" spans="1:6" x14ac:dyDescent="0.25">
      <c r="A347" s="7" t="s">
        <v>655</v>
      </c>
      <c r="B347" s="8" t="s">
        <v>656</v>
      </c>
      <c r="C347" s="9" t="s">
        <v>29</v>
      </c>
      <c r="D347" s="9">
        <v>200</v>
      </c>
      <c r="F347" s="15">
        <f t="shared" si="14"/>
        <v>0</v>
      </c>
    </row>
    <row r="348" spans="1:6" x14ac:dyDescent="0.25">
      <c r="A348" s="7" t="s">
        <v>657</v>
      </c>
      <c r="B348" s="8" t="s">
        <v>658</v>
      </c>
      <c r="C348" s="9" t="s">
        <v>29</v>
      </c>
      <c r="D348" s="9">
        <v>150</v>
      </c>
      <c r="F348" s="15">
        <f t="shared" si="14"/>
        <v>0</v>
      </c>
    </row>
    <row r="349" spans="1:6" x14ac:dyDescent="0.25">
      <c r="A349" s="7" t="s">
        <v>659</v>
      </c>
      <c r="B349" s="8" t="s">
        <v>660</v>
      </c>
      <c r="C349" s="9" t="s">
        <v>29</v>
      </c>
      <c r="D349" s="9">
        <v>150</v>
      </c>
      <c r="F349" s="15">
        <f t="shared" si="14"/>
        <v>0</v>
      </c>
    </row>
    <row r="350" spans="1:6" ht="24" x14ac:dyDescent="0.25">
      <c r="A350" s="7" t="s">
        <v>661</v>
      </c>
      <c r="B350" s="8" t="s">
        <v>662</v>
      </c>
      <c r="C350" s="9" t="s">
        <v>29</v>
      </c>
      <c r="D350" s="9">
        <v>100</v>
      </c>
      <c r="F350" s="15">
        <f t="shared" si="14"/>
        <v>0</v>
      </c>
    </row>
    <row r="351" spans="1:6" x14ac:dyDescent="0.25">
      <c r="A351" s="7" t="s">
        <v>663</v>
      </c>
      <c r="B351" s="8" t="s">
        <v>664</v>
      </c>
      <c r="C351" s="9" t="s">
        <v>29</v>
      </c>
      <c r="D351" s="9">
        <v>200</v>
      </c>
      <c r="F351" s="15">
        <f t="shared" si="14"/>
        <v>0</v>
      </c>
    </row>
    <row r="352" spans="1:6" x14ac:dyDescent="0.25">
      <c r="A352" s="7" t="s">
        <v>665</v>
      </c>
      <c r="B352" s="8" t="s">
        <v>666</v>
      </c>
      <c r="C352" s="9" t="s">
        <v>29</v>
      </c>
      <c r="D352" s="9">
        <v>200</v>
      </c>
      <c r="F352" s="15">
        <f t="shared" si="14"/>
        <v>0</v>
      </c>
    </row>
    <row r="353" spans="1:6" x14ac:dyDescent="0.25">
      <c r="A353" s="7" t="s">
        <v>667</v>
      </c>
      <c r="B353" s="8" t="s">
        <v>668</v>
      </c>
      <c r="C353" s="9" t="s">
        <v>29</v>
      </c>
      <c r="D353" s="9">
        <v>200</v>
      </c>
      <c r="F353" s="15">
        <f t="shared" si="14"/>
        <v>0</v>
      </c>
    </row>
    <row r="354" spans="1:6" x14ac:dyDescent="0.25">
      <c r="A354" s="7" t="s">
        <v>669</v>
      </c>
      <c r="B354" s="8" t="s">
        <v>670</v>
      </c>
      <c r="C354" s="9" t="s">
        <v>29</v>
      </c>
      <c r="D354" s="9">
        <v>200</v>
      </c>
      <c r="F354" s="15">
        <f t="shared" si="14"/>
        <v>0</v>
      </c>
    </row>
    <row r="355" spans="1:6" x14ac:dyDescent="0.25">
      <c r="A355" s="7" t="s">
        <v>671</v>
      </c>
      <c r="B355" s="8" t="s">
        <v>672</v>
      </c>
      <c r="C355" s="9" t="s">
        <v>29</v>
      </c>
      <c r="D355" s="9">
        <v>40</v>
      </c>
      <c r="F355" s="15">
        <f t="shared" si="14"/>
        <v>0</v>
      </c>
    </row>
    <row r="356" spans="1:6" x14ac:dyDescent="0.25">
      <c r="A356" s="7" t="s">
        <v>673</v>
      </c>
      <c r="B356" s="8" t="s">
        <v>674</v>
      </c>
      <c r="C356" s="9" t="s">
        <v>29</v>
      </c>
      <c r="D356" s="9">
        <v>35</v>
      </c>
      <c r="F356" s="15">
        <f t="shared" si="14"/>
        <v>0</v>
      </c>
    </row>
    <row r="357" spans="1:6" x14ac:dyDescent="0.25">
      <c r="A357" s="7" t="s">
        <v>675</v>
      </c>
      <c r="B357" s="8" t="s">
        <v>676</v>
      </c>
      <c r="C357" s="9" t="s">
        <v>29</v>
      </c>
      <c r="D357" s="9">
        <v>35</v>
      </c>
      <c r="F357" s="15">
        <f t="shared" si="14"/>
        <v>0</v>
      </c>
    </row>
    <row r="358" spans="1:6" x14ac:dyDescent="0.25">
      <c r="E358" s="1" t="s">
        <v>873</v>
      </c>
      <c r="F358" s="15">
        <f>SUM(F345:F357)</f>
        <v>0</v>
      </c>
    </row>
    <row r="359" spans="1:6" s="3" customFormat="1" x14ac:dyDescent="0.25">
      <c r="A359" s="5" t="s">
        <v>677</v>
      </c>
      <c r="B359" s="5"/>
      <c r="C359" s="6"/>
      <c r="D359" s="6"/>
      <c r="E359" s="2"/>
      <c r="F359" s="5"/>
    </row>
    <row r="360" spans="1:6" s="3" customFormat="1" x14ac:dyDescent="0.25">
      <c r="A360" s="5" t="s">
        <v>0</v>
      </c>
      <c r="B360" s="5" t="s">
        <v>1</v>
      </c>
      <c r="C360" s="6" t="s">
        <v>2</v>
      </c>
      <c r="D360" s="6" t="s">
        <v>3</v>
      </c>
      <c r="E360" s="2" t="s">
        <v>4</v>
      </c>
      <c r="F360" s="5" t="s">
        <v>5</v>
      </c>
    </row>
    <row r="361" spans="1:6" x14ac:dyDescent="0.25">
      <c r="A361" s="7" t="s">
        <v>678</v>
      </c>
      <c r="B361" s="8" t="s">
        <v>679</v>
      </c>
      <c r="C361" s="9" t="s">
        <v>29</v>
      </c>
      <c r="D361" s="9">
        <v>3500</v>
      </c>
      <c r="F361" s="15">
        <f t="shared" ref="F361:F420" si="15">D361*E361</f>
        <v>0</v>
      </c>
    </row>
    <row r="362" spans="1:6" x14ac:dyDescent="0.25">
      <c r="A362" s="7" t="s">
        <v>680</v>
      </c>
      <c r="B362" s="8" t="s">
        <v>681</v>
      </c>
      <c r="C362" s="9" t="s">
        <v>29</v>
      </c>
      <c r="D362" s="9">
        <v>1800</v>
      </c>
      <c r="F362" s="15">
        <f t="shared" si="15"/>
        <v>0</v>
      </c>
    </row>
    <row r="363" spans="1:6" x14ac:dyDescent="0.25">
      <c r="A363" s="7" t="s">
        <v>682</v>
      </c>
      <c r="B363" s="8" t="s">
        <v>683</v>
      </c>
      <c r="C363" s="9" t="s">
        <v>29</v>
      </c>
      <c r="D363" s="9">
        <v>3500</v>
      </c>
      <c r="F363" s="15">
        <f t="shared" si="15"/>
        <v>0</v>
      </c>
    </row>
    <row r="364" spans="1:6" x14ac:dyDescent="0.25">
      <c r="A364" s="7" t="s">
        <v>684</v>
      </c>
      <c r="B364" s="8" t="s">
        <v>685</v>
      </c>
      <c r="C364" s="9" t="s">
        <v>29</v>
      </c>
      <c r="D364" s="9">
        <v>2500</v>
      </c>
      <c r="F364" s="15">
        <f t="shared" si="15"/>
        <v>0</v>
      </c>
    </row>
    <row r="365" spans="1:6" x14ac:dyDescent="0.25">
      <c r="A365" s="7" t="s">
        <v>686</v>
      </c>
      <c r="B365" s="8" t="s">
        <v>687</v>
      </c>
      <c r="C365" s="9" t="s">
        <v>29</v>
      </c>
      <c r="D365" s="9">
        <v>1800</v>
      </c>
      <c r="F365" s="15">
        <f t="shared" si="15"/>
        <v>0</v>
      </c>
    </row>
    <row r="366" spans="1:6" x14ac:dyDescent="0.25">
      <c r="A366" s="7" t="s">
        <v>688</v>
      </c>
      <c r="B366" s="8" t="s">
        <v>689</v>
      </c>
      <c r="C366" s="9" t="s">
        <v>29</v>
      </c>
      <c r="D366" s="9">
        <v>1500</v>
      </c>
      <c r="F366" s="15">
        <f t="shared" si="15"/>
        <v>0</v>
      </c>
    </row>
    <row r="367" spans="1:6" x14ac:dyDescent="0.25">
      <c r="A367" s="7" t="s">
        <v>690</v>
      </c>
      <c r="B367" s="8" t="s">
        <v>691</v>
      </c>
      <c r="C367" s="9" t="s">
        <v>29</v>
      </c>
      <c r="D367" s="9">
        <v>1500</v>
      </c>
      <c r="F367" s="15">
        <f t="shared" si="15"/>
        <v>0</v>
      </c>
    </row>
    <row r="368" spans="1:6" x14ac:dyDescent="0.25">
      <c r="A368" s="7" t="s">
        <v>692</v>
      </c>
      <c r="B368" s="8" t="s">
        <v>693</v>
      </c>
      <c r="C368" s="9" t="s">
        <v>29</v>
      </c>
      <c r="D368" s="9">
        <v>600</v>
      </c>
      <c r="F368" s="15">
        <f t="shared" si="15"/>
        <v>0</v>
      </c>
    </row>
    <row r="369" spans="1:6" x14ac:dyDescent="0.25">
      <c r="A369" s="7" t="s">
        <v>694</v>
      </c>
      <c r="B369" s="8" t="s">
        <v>695</v>
      </c>
      <c r="C369" s="9" t="s">
        <v>29</v>
      </c>
      <c r="D369" s="9">
        <v>700</v>
      </c>
      <c r="F369" s="15">
        <f t="shared" si="15"/>
        <v>0</v>
      </c>
    </row>
    <row r="370" spans="1:6" x14ac:dyDescent="0.25">
      <c r="A370" s="7" t="s">
        <v>696</v>
      </c>
      <c r="B370" s="8" t="s">
        <v>697</v>
      </c>
      <c r="C370" s="9" t="s">
        <v>29</v>
      </c>
      <c r="D370" s="9">
        <v>600</v>
      </c>
      <c r="F370" s="15">
        <f t="shared" si="15"/>
        <v>0</v>
      </c>
    </row>
    <row r="371" spans="1:6" x14ac:dyDescent="0.25">
      <c r="A371" s="7" t="s">
        <v>698</v>
      </c>
      <c r="B371" s="8" t="s">
        <v>699</v>
      </c>
      <c r="C371" s="9" t="s">
        <v>29</v>
      </c>
      <c r="D371" s="9">
        <v>800</v>
      </c>
      <c r="F371" s="15">
        <f t="shared" si="15"/>
        <v>0</v>
      </c>
    </row>
    <row r="372" spans="1:6" x14ac:dyDescent="0.25">
      <c r="A372" s="7" t="s">
        <v>700</v>
      </c>
      <c r="B372" s="8" t="s">
        <v>701</v>
      </c>
      <c r="C372" s="9" t="s">
        <v>29</v>
      </c>
      <c r="D372" s="9">
        <v>500</v>
      </c>
      <c r="F372" s="15">
        <f t="shared" si="15"/>
        <v>0</v>
      </c>
    </row>
    <row r="373" spans="1:6" x14ac:dyDescent="0.25">
      <c r="A373" s="7" t="s">
        <v>702</v>
      </c>
      <c r="B373" s="8" t="s">
        <v>703</v>
      </c>
      <c r="C373" s="9" t="s">
        <v>29</v>
      </c>
      <c r="D373" s="9">
        <v>1000</v>
      </c>
      <c r="F373" s="15">
        <f t="shared" si="15"/>
        <v>0</v>
      </c>
    </row>
    <row r="374" spans="1:6" x14ac:dyDescent="0.25">
      <c r="A374" s="7" t="s">
        <v>704</v>
      </c>
      <c r="B374" s="8" t="s">
        <v>705</v>
      </c>
      <c r="C374" s="9" t="s">
        <v>29</v>
      </c>
      <c r="D374" s="9">
        <v>200</v>
      </c>
      <c r="F374" s="15">
        <f t="shared" si="15"/>
        <v>0</v>
      </c>
    </row>
    <row r="375" spans="1:6" x14ac:dyDescent="0.25">
      <c r="A375" s="7" t="s">
        <v>706</v>
      </c>
      <c r="B375" s="8" t="s">
        <v>707</v>
      </c>
      <c r="C375" s="9" t="s">
        <v>29</v>
      </c>
      <c r="D375" s="9">
        <v>300</v>
      </c>
      <c r="F375" s="15">
        <f t="shared" si="15"/>
        <v>0</v>
      </c>
    </row>
    <row r="376" spans="1:6" x14ac:dyDescent="0.25">
      <c r="A376" s="7" t="s">
        <v>708</v>
      </c>
      <c r="B376" s="8" t="s">
        <v>709</v>
      </c>
      <c r="C376" s="9" t="s">
        <v>29</v>
      </c>
      <c r="D376" s="9">
        <v>60</v>
      </c>
      <c r="F376" s="15">
        <f t="shared" si="15"/>
        <v>0</v>
      </c>
    </row>
    <row r="377" spans="1:6" x14ac:dyDescent="0.25">
      <c r="A377" s="7" t="s">
        <v>710</v>
      </c>
      <c r="B377" s="8" t="s">
        <v>711</v>
      </c>
      <c r="C377" s="9" t="s">
        <v>29</v>
      </c>
      <c r="D377" s="9">
        <v>50</v>
      </c>
      <c r="F377" s="15">
        <f t="shared" si="15"/>
        <v>0</v>
      </c>
    </row>
    <row r="378" spans="1:6" x14ac:dyDescent="0.25">
      <c r="A378" s="7" t="s">
        <v>712</v>
      </c>
      <c r="B378" s="8" t="s">
        <v>713</v>
      </c>
      <c r="C378" s="9" t="s">
        <v>29</v>
      </c>
      <c r="D378" s="9">
        <v>50</v>
      </c>
      <c r="F378" s="15">
        <f t="shared" si="15"/>
        <v>0</v>
      </c>
    </row>
    <row r="379" spans="1:6" x14ac:dyDescent="0.25">
      <c r="A379" s="7" t="s">
        <v>714</v>
      </c>
      <c r="B379" s="8" t="s">
        <v>715</v>
      </c>
      <c r="C379" s="9" t="s">
        <v>29</v>
      </c>
      <c r="D379" s="9">
        <v>60</v>
      </c>
      <c r="F379" s="15">
        <f t="shared" si="15"/>
        <v>0</v>
      </c>
    </row>
    <row r="380" spans="1:6" x14ac:dyDescent="0.25">
      <c r="A380" s="7" t="s">
        <v>716</v>
      </c>
      <c r="B380" s="8" t="s">
        <v>717</v>
      </c>
      <c r="C380" s="9" t="s">
        <v>29</v>
      </c>
      <c r="D380" s="9">
        <v>150</v>
      </c>
      <c r="F380" s="15">
        <f t="shared" si="15"/>
        <v>0</v>
      </c>
    </row>
    <row r="381" spans="1:6" x14ac:dyDescent="0.25">
      <c r="A381" s="7" t="s">
        <v>718</v>
      </c>
      <c r="B381" s="8" t="s">
        <v>719</v>
      </c>
      <c r="C381" s="9" t="s">
        <v>29</v>
      </c>
      <c r="D381" s="9">
        <v>80</v>
      </c>
      <c r="F381" s="15">
        <f t="shared" si="15"/>
        <v>0</v>
      </c>
    </row>
    <row r="382" spans="1:6" x14ac:dyDescent="0.25">
      <c r="A382" s="7" t="s">
        <v>720</v>
      </c>
      <c r="B382" s="8" t="s">
        <v>721</v>
      </c>
      <c r="C382" s="9" t="s">
        <v>29</v>
      </c>
      <c r="D382" s="9">
        <v>60</v>
      </c>
      <c r="F382" s="15">
        <f t="shared" si="15"/>
        <v>0</v>
      </c>
    </row>
    <row r="383" spans="1:6" x14ac:dyDescent="0.25">
      <c r="A383" s="7" t="s">
        <v>722</v>
      </c>
      <c r="B383" s="8" t="s">
        <v>723</v>
      </c>
      <c r="C383" s="9" t="s">
        <v>29</v>
      </c>
      <c r="D383" s="9">
        <v>150</v>
      </c>
      <c r="F383" s="15">
        <f t="shared" si="15"/>
        <v>0</v>
      </c>
    </row>
    <row r="384" spans="1:6" x14ac:dyDescent="0.25">
      <c r="A384" s="7" t="s">
        <v>724</v>
      </c>
      <c r="B384" s="8" t="s">
        <v>725</v>
      </c>
      <c r="C384" s="9" t="s">
        <v>29</v>
      </c>
      <c r="D384" s="9">
        <v>100</v>
      </c>
      <c r="F384" s="15">
        <f t="shared" si="15"/>
        <v>0</v>
      </c>
    </row>
    <row r="385" spans="1:6" x14ac:dyDescent="0.25">
      <c r="A385" s="7" t="s">
        <v>726</v>
      </c>
      <c r="B385" s="8" t="s">
        <v>727</v>
      </c>
      <c r="C385" s="9" t="s">
        <v>29</v>
      </c>
      <c r="D385" s="9">
        <v>60</v>
      </c>
      <c r="F385" s="15">
        <f t="shared" si="15"/>
        <v>0</v>
      </c>
    </row>
    <row r="386" spans="1:6" x14ac:dyDescent="0.25">
      <c r="A386" s="7" t="s">
        <v>728</v>
      </c>
      <c r="B386" s="8" t="s">
        <v>729</v>
      </c>
      <c r="C386" s="9" t="s">
        <v>29</v>
      </c>
      <c r="D386" s="9">
        <v>60</v>
      </c>
      <c r="F386" s="15">
        <f t="shared" si="15"/>
        <v>0</v>
      </c>
    </row>
    <row r="387" spans="1:6" x14ac:dyDescent="0.25">
      <c r="A387" s="7" t="s">
        <v>730</v>
      </c>
      <c r="B387" s="8" t="s">
        <v>731</v>
      </c>
      <c r="C387" s="9" t="s">
        <v>29</v>
      </c>
      <c r="D387" s="9">
        <v>60</v>
      </c>
      <c r="F387" s="15">
        <f t="shared" si="15"/>
        <v>0</v>
      </c>
    </row>
    <row r="388" spans="1:6" x14ac:dyDescent="0.25">
      <c r="A388" s="7" t="s">
        <v>732</v>
      </c>
      <c r="B388" s="8" t="s">
        <v>733</v>
      </c>
      <c r="C388" s="9" t="s">
        <v>29</v>
      </c>
      <c r="D388" s="9">
        <v>60</v>
      </c>
      <c r="F388" s="15">
        <f t="shared" si="15"/>
        <v>0</v>
      </c>
    </row>
    <row r="389" spans="1:6" x14ac:dyDescent="0.25">
      <c r="A389" s="7" t="s">
        <v>734</v>
      </c>
      <c r="B389" s="8" t="s">
        <v>735</v>
      </c>
      <c r="C389" s="9" t="s">
        <v>29</v>
      </c>
      <c r="D389" s="9">
        <v>25</v>
      </c>
      <c r="F389" s="15">
        <f t="shared" si="15"/>
        <v>0</v>
      </c>
    </row>
    <row r="390" spans="1:6" x14ac:dyDescent="0.25">
      <c r="A390" s="7" t="s">
        <v>736</v>
      </c>
      <c r="B390" s="8" t="s">
        <v>737</v>
      </c>
      <c r="C390" s="9" t="s">
        <v>29</v>
      </c>
      <c r="D390" s="9">
        <v>6</v>
      </c>
      <c r="F390" s="15">
        <f t="shared" si="15"/>
        <v>0</v>
      </c>
    </row>
    <row r="391" spans="1:6" x14ac:dyDescent="0.25">
      <c r="A391" s="7" t="s">
        <v>738</v>
      </c>
      <c r="B391" s="8" t="s">
        <v>739</v>
      </c>
      <c r="C391" s="9" t="s">
        <v>29</v>
      </c>
      <c r="D391" s="9">
        <v>4</v>
      </c>
      <c r="F391" s="15">
        <f t="shared" si="15"/>
        <v>0</v>
      </c>
    </row>
    <row r="392" spans="1:6" x14ac:dyDescent="0.25">
      <c r="A392" s="7" t="s">
        <v>740</v>
      </c>
      <c r="B392" s="8" t="s">
        <v>741</v>
      </c>
      <c r="C392" s="9" t="s">
        <v>29</v>
      </c>
      <c r="D392" s="9">
        <v>30</v>
      </c>
      <c r="F392" s="15">
        <f t="shared" si="15"/>
        <v>0</v>
      </c>
    </row>
    <row r="393" spans="1:6" x14ac:dyDescent="0.25">
      <c r="A393" s="7" t="s">
        <v>742</v>
      </c>
      <c r="B393" s="8" t="s">
        <v>743</v>
      </c>
      <c r="C393" s="9" t="s">
        <v>29</v>
      </c>
      <c r="D393" s="9">
        <v>30</v>
      </c>
      <c r="F393" s="15">
        <f t="shared" si="15"/>
        <v>0</v>
      </c>
    </row>
    <row r="394" spans="1:6" x14ac:dyDescent="0.25">
      <c r="A394" s="7" t="s">
        <v>744</v>
      </c>
      <c r="B394" s="8" t="s">
        <v>745</v>
      </c>
      <c r="C394" s="9" t="s">
        <v>29</v>
      </c>
      <c r="D394" s="9">
        <v>30</v>
      </c>
      <c r="F394" s="15">
        <f t="shared" si="15"/>
        <v>0</v>
      </c>
    </row>
    <row r="395" spans="1:6" x14ac:dyDescent="0.25">
      <c r="A395" s="7" t="s">
        <v>746</v>
      </c>
      <c r="B395" s="8" t="s">
        <v>747</v>
      </c>
      <c r="C395" s="9" t="s">
        <v>29</v>
      </c>
      <c r="D395" s="9">
        <v>20</v>
      </c>
      <c r="F395" s="15">
        <f t="shared" si="15"/>
        <v>0</v>
      </c>
    </row>
    <row r="396" spans="1:6" x14ac:dyDescent="0.25">
      <c r="A396" s="7" t="s">
        <v>748</v>
      </c>
      <c r="B396" s="8" t="s">
        <v>749</v>
      </c>
      <c r="C396" s="9" t="s">
        <v>29</v>
      </c>
      <c r="D396" s="9">
        <v>5</v>
      </c>
      <c r="F396" s="15">
        <f t="shared" si="15"/>
        <v>0</v>
      </c>
    </row>
    <row r="397" spans="1:6" x14ac:dyDescent="0.25">
      <c r="A397" s="7" t="s">
        <v>750</v>
      </c>
      <c r="B397" s="8" t="s">
        <v>751</v>
      </c>
      <c r="C397" s="9" t="s">
        <v>29</v>
      </c>
      <c r="D397" s="9">
        <v>10</v>
      </c>
      <c r="F397" s="15">
        <f t="shared" si="15"/>
        <v>0</v>
      </c>
    </row>
    <row r="398" spans="1:6" x14ac:dyDescent="0.25">
      <c r="A398" s="7" t="s">
        <v>752</v>
      </c>
      <c r="B398" s="8" t="s">
        <v>753</v>
      </c>
      <c r="C398" s="9" t="s">
        <v>29</v>
      </c>
      <c r="D398" s="9">
        <v>10</v>
      </c>
      <c r="F398" s="15">
        <f t="shared" si="15"/>
        <v>0</v>
      </c>
    </row>
    <row r="399" spans="1:6" x14ac:dyDescent="0.25">
      <c r="A399" s="7" t="s">
        <v>754</v>
      </c>
      <c r="B399" s="8" t="s">
        <v>755</v>
      </c>
      <c r="C399" s="9" t="s">
        <v>29</v>
      </c>
      <c r="D399" s="9">
        <v>10</v>
      </c>
      <c r="F399" s="15">
        <f t="shared" si="15"/>
        <v>0</v>
      </c>
    </row>
    <row r="400" spans="1:6" x14ac:dyDescent="0.25">
      <c r="A400" s="7" t="s">
        <v>756</v>
      </c>
      <c r="B400" s="8" t="s">
        <v>757</v>
      </c>
      <c r="C400" s="9" t="s">
        <v>59</v>
      </c>
      <c r="D400" s="9">
        <v>400</v>
      </c>
      <c r="F400" s="15">
        <f t="shared" si="15"/>
        <v>0</v>
      </c>
    </row>
    <row r="401" spans="1:6" x14ac:dyDescent="0.25">
      <c r="A401" s="7" t="s">
        <v>758</v>
      </c>
      <c r="B401" s="8" t="s">
        <v>759</v>
      </c>
      <c r="C401" s="9" t="s">
        <v>59</v>
      </c>
      <c r="D401" s="9">
        <v>400</v>
      </c>
      <c r="F401" s="15">
        <f t="shared" si="15"/>
        <v>0</v>
      </c>
    </row>
    <row r="402" spans="1:6" x14ac:dyDescent="0.25">
      <c r="A402" s="7" t="s">
        <v>760</v>
      </c>
      <c r="B402" s="8" t="s">
        <v>761</v>
      </c>
      <c r="C402" s="9" t="s">
        <v>59</v>
      </c>
      <c r="D402" s="9">
        <v>400</v>
      </c>
      <c r="F402" s="15">
        <f t="shared" si="15"/>
        <v>0</v>
      </c>
    </row>
    <row r="403" spans="1:6" x14ac:dyDescent="0.25">
      <c r="A403" s="7" t="s">
        <v>762</v>
      </c>
      <c r="B403" s="8" t="s">
        <v>763</v>
      </c>
      <c r="C403" s="9" t="s">
        <v>29</v>
      </c>
      <c r="D403" s="9">
        <v>200</v>
      </c>
      <c r="F403" s="15">
        <f t="shared" si="15"/>
        <v>0</v>
      </c>
    </row>
    <row r="404" spans="1:6" x14ac:dyDescent="0.25">
      <c r="A404" s="7" t="s">
        <v>764</v>
      </c>
      <c r="B404" s="8" t="s">
        <v>765</v>
      </c>
      <c r="C404" s="9" t="s">
        <v>29</v>
      </c>
      <c r="D404" s="9">
        <v>120</v>
      </c>
      <c r="F404" s="15">
        <f t="shared" si="15"/>
        <v>0</v>
      </c>
    </row>
    <row r="405" spans="1:6" x14ac:dyDescent="0.25">
      <c r="A405" s="7" t="s">
        <v>766</v>
      </c>
      <c r="B405" s="8" t="s">
        <v>767</v>
      </c>
      <c r="C405" s="9" t="s">
        <v>29</v>
      </c>
      <c r="D405" s="9">
        <v>20</v>
      </c>
      <c r="F405" s="15">
        <f t="shared" si="15"/>
        <v>0</v>
      </c>
    </row>
    <row r="406" spans="1:6" x14ac:dyDescent="0.25">
      <c r="A406" s="7" t="s">
        <v>768</v>
      </c>
      <c r="B406" s="8" t="s">
        <v>769</v>
      </c>
      <c r="C406" s="9" t="s">
        <v>29</v>
      </c>
      <c r="D406" s="9">
        <v>20</v>
      </c>
      <c r="F406" s="15">
        <f t="shared" si="15"/>
        <v>0</v>
      </c>
    </row>
    <row r="407" spans="1:6" x14ac:dyDescent="0.25">
      <c r="A407" s="7" t="s">
        <v>770</v>
      </c>
      <c r="B407" s="8" t="s">
        <v>771</v>
      </c>
      <c r="C407" s="9" t="s">
        <v>29</v>
      </c>
      <c r="D407" s="9">
        <v>15</v>
      </c>
      <c r="F407" s="15">
        <f t="shared" si="15"/>
        <v>0</v>
      </c>
    </row>
    <row r="408" spans="1:6" x14ac:dyDescent="0.25">
      <c r="A408" s="7" t="s">
        <v>772</v>
      </c>
      <c r="B408" s="8" t="s">
        <v>773</v>
      </c>
      <c r="C408" s="9" t="s">
        <v>29</v>
      </c>
      <c r="D408" s="9">
        <v>25</v>
      </c>
      <c r="F408" s="15">
        <f t="shared" si="15"/>
        <v>0</v>
      </c>
    </row>
    <row r="409" spans="1:6" x14ac:dyDescent="0.25">
      <c r="A409" s="7" t="s">
        <v>774</v>
      </c>
      <c r="B409" s="8" t="s">
        <v>775</v>
      </c>
      <c r="C409" s="9" t="s">
        <v>29</v>
      </c>
      <c r="D409" s="9">
        <v>250</v>
      </c>
      <c r="F409" s="15">
        <f t="shared" si="15"/>
        <v>0</v>
      </c>
    </row>
    <row r="410" spans="1:6" x14ac:dyDescent="0.25">
      <c r="A410" s="7" t="s">
        <v>776</v>
      </c>
      <c r="B410" s="8" t="s">
        <v>777</v>
      </c>
      <c r="C410" s="9" t="s">
        <v>29</v>
      </c>
      <c r="D410" s="9">
        <v>30</v>
      </c>
      <c r="F410" s="15">
        <f t="shared" si="15"/>
        <v>0</v>
      </c>
    </row>
    <row r="411" spans="1:6" x14ac:dyDescent="0.25">
      <c r="A411" s="7" t="s">
        <v>778</v>
      </c>
      <c r="B411" s="8" t="s">
        <v>779</v>
      </c>
      <c r="C411" s="9" t="s">
        <v>29</v>
      </c>
      <c r="D411" s="9">
        <v>150</v>
      </c>
      <c r="F411" s="15">
        <f t="shared" si="15"/>
        <v>0</v>
      </c>
    </row>
    <row r="412" spans="1:6" x14ac:dyDescent="0.25">
      <c r="A412" s="7" t="s">
        <v>780</v>
      </c>
      <c r="B412" s="8" t="s">
        <v>781</v>
      </c>
      <c r="C412" s="9" t="s">
        <v>29</v>
      </c>
      <c r="D412" s="9">
        <v>20</v>
      </c>
      <c r="F412" s="15">
        <f t="shared" si="15"/>
        <v>0</v>
      </c>
    </row>
    <row r="413" spans="1:6" x14ac:dyDescent="0.25">
      <c r="A413" s="7" t="s">
        <v>782</v>
      </c>
      <c r="B413" s="8" t="s">
        <v>783</v>
      </c>
      <c r="C413" s="9" t="s">
        <v>29</v>
      </c>
      <c r="D413" s="9">
        <v>20</v>
      </c>
      <c r="F413" s="15">
        <f t="shared" si="15"/>
        <v>0</v>
      </c>
    </row>
    <row r="414" spans="1:6" x14ac:dyDescent="0.25">
      <c r="A414" s="7" t="s">
        <v>784</v>
      </c>
      <c r="B414" s="8" t="s">
        <v>785</v>
      </c>
      <c r="C414" s="9" t="s">
        <v>29</v>
      </c>
      <c r="D414" s="9">
        <v>20</v>
      </c>
      <c r="F414" s="15">
        <f t="shared" si="15"/>
        <v>0</v>
      </c>
    </row>
    <row r="415" spans="1:6" x14ac:dyDescent="0.25">
      <c r="A415" s="7" t="s">
        <v>786</v>
      </c>
      <c r="B415" s="8" t="s">
        <v>787</v>
      </c>
      <c r="C415" s="9" t="s">
        <v>29</v>
      </c>
      <c r="D415" s="9">
        <v>20</v>
      </c>
      <c r="F415" s="15">
        <f t="shared" si="15"/>
        <v>0</v>
      </c>
    </row>
    <row r="416" spans="1:6" x14ac:dyDescent="0.25">
      <c r="A416" s="7" t="s">
        <v>788</v>
      </c>
      <c r="B416" s="8" t="s">
        <v>789</v>
      </c>
      <c r="C416" s="9" t="s">
        <v>29</v>
      </c>
      <c r="D416" s="9">
        <v>20</v>
      </c>
      <c r="F416" s="15">
        <f t="shared" si="15"/>
        <v>0</v>
      </c>
    </row>
    <row r="417" spans="1:6" x14ac:dyDescent="0.25">
      <c r="A417" s="7" t="s">
        <v>790</v>
      </c>
      <c r="B417" s="8" t="s">
        <v>791</v>
      </c>
      <c r="C417" s="9" t="s">
        <v>29</v>
      </c>
      <c r="D417" s="9">
        <v>80</v>
      </c>
      <c r="F417" s="15">
        <f t="shared" si="15"/>
        <v>0</v>
      </c>
    </row>
    <row r="418" spans="1:6" x14ac:dyDescent="0.25">
      <c r="A418" s="7" t="s">
        <v>792</v>
      </c>
      <c r="B418" s="8" t="s">
        <v>793</v>
      </c>
      <c r="C418" s="9" t="s">
        <v>29</v>
      </c>
      <c r="D418" s="9">
        <v>80</v>
      </c>
      <c r="F418" s="15">
        <f t="shared" si="15"/>
        <v>0</v>
      </c>
    </row>
    <row r="419" spans="1:6" x14ac:dyDescent="0.25">
      <c r="A419" s="7" t="s">
        <v>794</v>
      </c>
      <c r="B419" s="8" t="s">
        <v>795</v>
      </c>
      <c r="C419" s="9" t="s">
        <v>29</v>
      </c>
      <c r="D419" s="9">
        <v>40</v>
      </c>
      <c r="F419" s="15">
        <f t="shared" si="15"/>
        <v>0</v>
      </c>
    </row>
    <row r="420" spans="1:6" x14ac:dyDescent="0.25">
      <c r="A420" s="7" t="s">
        <v>796</v>
      </c>
      <c r="B420" s="8" t="s">
        <v>797</v>
      </c>
      <c r="C420" s="9" t="s">
        <v>29</v>
      </c>
      <c r="D420" s="9">
        <v>25</v>
      </c>
      <c r="F420" s="15">
        <f t="shared" si="15"/>
        <v>0</v>
      </c>
    </row>
    <row r="421" spans="1:6" x14ac:dyDescent="0.25">
      <c r="E421" s="1" t="s">
        <v>873</v>
      </c>
      <c r="F421" s="15">
        <f>SUM(F361:F420)</f>
        <v>0</v>
      </c>
    </row>
    <row r="422" spans="1:6" s="3" customFormat="1" x14ac:dyDescent="0.25">
      <c r="A422" s="5" t="s">
        <v>798</v>
      </c>
      <c r="B422" s="5"/>
      <c r="C422" s="6"/>
      <c r="D422" s="6"/>
      <c r="E422" s="2"/>
      <c r="F422" s="5"/>
    </row>
    <row r="423" spans="1:6" s="3" customFormat="1" x14ac:dyDescent="0.25">
      <c r="A423" s="5" t="s">
        <v>0</v>
      </c>
      <c r="B423" s="5" t="s">
        <v>1</v>
      </c>
      <c r="C423" s="6" t="s">
        <v>2</v>
      </c>
      <c r="D423" s="6" t="s">
        <v>3</v>
      </c>
      <c r="E423" s="2" t="s">
        <v>4</v>
      </c>
      <c r="F423" s="5" t="s">
        <v>5</v>
      </c>
    </row>
    <row r="424" spans="1:6" x14ac:dyDescent="0.25">
      <c r="A424" s="7" t="s">
        <v>799</v>
      </c>
      <c r="B424" s="8" t="s">
        <v>800</v>
      </c>
      <c r="C424" s="9" t="s">
        <v>29</v>
      </c>
      <c r="D424" s="9">
        <v>80</v>
      </c>
      <c r="F424" s="15">
        <f t="shared" ref="F424:F447" si="16">D424*E424</f>
        <v>0</v>
      </c>
    </row>
    <row r="425" spans="1:6" x14ac:dyDescent="0.25">
      <c r="A425" s="7" t="s">
        <v>801</v>
      </c>
      <c r="B425" s="8" t="s">
        <v>802</v>
      </c>
      <c r="C425" s="9" t="s">
        <v>29</v>
      </c>
      <c r="D425" s="9">
        <v>150</v>
      </c>
      <c r="F425" s="15">
        <f t="shared" si="16"/>
        <v>0</v>
      </c>
    </row>
    <row r="426" spans="1:6" x14ac:dyDescent="0.25">
      <c r="A426" s="7" t="s">
        <v>803</v>
      </c>
      <c r="B426" s="8" t="s">
        <v>804</v>
      </c>
      <c r="C426" s="9" t="s">
        <v>29</v>
      </c>
      <c r="D426" s="9">
        <v>40</v>
      </c>
      <c r="F426" s="15">
        <f t="shared" si="16"/>
        <v>0</v>
      </c>
    </row>
    <row r="427" spans="1:6" x14ac:dyDescent="0.25">
      <c r="A427" s="7" t="s">
        <v>805</v>
      </c>
      <c r="B427" s="8" t="s">
        <v>806</v>
      </c>
      <c r="C427" s="9" t="s">
        <v>29</v>
      </c>
      <c r="D427" s="9">
        <v>60</v>
      </c>
      <c r="F427" s="15">
        <f t="shared" si="16"/>
        <v>0</v>
      </c>
    </row>
    <row r="428" spans="1:6" x14ac:dyDescent="0.25">
      <c r="A428" s="7" t="s">
        <v>807</v>
      </c>
      <c r="B428" s="8" t="s">
        <v>808</v>
      </c>
      <c r="C428" s="9" t="s">
        <v>29</v>
      </c>
      <c r="D428" s="9">
        <v>75</v>
      </c>
      <c r="F428" s="15">
        <f t="shared" si="16"/>
        <v>0</v>
      </c>
    </row>
    <row r="429" spans="1:6" x14ac:dyDescent="0.25">
      <c r="A429" s="7" t="s">
        <v>809</v>
      </c>
      <c r="B429" s="8" t="s">
        <v>810</v>
      </c>
      <c r="C429" s="9" t="s">
        <v>29</v>
      </c>
      <c r="D429" s="9">
        <v>100</v>
      </c>
      <c r="F429" s="15">
        <f t="shared" si="16"/>
        <v>0</v>
      </c>
    </row>
    <row r="430" spans="1:6" x14ac:dyDescent="0.25">
      <c r="A430" s="7" t="s">
        <v>811</v>
      </c>
      <c r="B430" s="8" t="s">
        <v>812</v>
      </c>
      <c r="C430" s="9" t="s">
        <v>29</v>
      </c>
      <c r="D430" s="9">
        <v>50</v>
      </c>
      <c r="F430" s="15">
        <f t="shared" si="16"/>
        <v>0</v>
      </c>
    </row>
    <row r="431" spans="1:6" x14ac:dyDescent="0.25">
      <c r="A431" s="7" t="s">
        <v>813</v>
      </c>
      <c r="B431" s="8" t="s">
        <v>814</v>
      </c>
      <c r="C431" s="9" t="s">
        <v>815</v>
      </c>
      <c r="D431" s="9">
        <v>80</v>
      </c>
      <c r="F431" s="15">
        <f t="shared" si="16"/>
        <v>0</v>
      </c>
    </row>
    <row r="432" spans="1:6" x14ac:dyDescent="0.25">
      <c r="A432" s="7" t="s">
        <v>816</v>
      </c>
      <c r="B432" s="8" t="s">
        <v>817</v>
      </c>
      <c r="C432" s="9" t="s">
        <v>473</v>
      </c>
      <c r="D432" s="9">
        <v>300</v>
      </c>
      <c r="F432" s="15">
        <f t="shared" si="16"/>
        <v>0</v>
      </c>
    </row>
    <row r="433" spans="1:6" x14ac:dyDescent="0.25">
      <c r="A433" s="7" t="s">
        <v>818</v>
      </c>
      <c r="B433" s="8" t="s">
        <v>819</v>
      </c>
      <c r="C433" s="9" t="s">
        <v>29</v>
      </c>
      <c r="D433" s="9">
        <v>35</v>
      </c>
      <c r="F433" s="15">
        <f t="shared" si="16"/>
        <v>0</v>
      </c>
    </row>
    <row r="434" spans="1:6" x14ac:dyDescent="0.25">
      <c r="A434" s="7" t="s">
        <v>820</v>
      </c>
      <c r="B434" s="8" t="s">
        <v>821</v>
      </c>
      <c r="C434" s="9" t="s">
        <v>815</v>
      </c>
      <c r="D434" s="9">
        <v>40</v>
      </c>
      <c r="F434" s="15">
        <f t="shared" si="16"/>
        <v>0</v>
      </c>
    </row>
    <row r="435" spans="1:6" x14ac:dyDescent="0.25">
      <c r="A435" s="7" t="s">
        <v>822</v>
      </c>
      <c r="B435" s="8" t="s">
        <v>823</v>
      </c>
      <c r="C435" s="9" t="s">
        <v>8</v>
      </c>
      <c r="D435" s="9">
        <v>160</v>
      </c>
      <c r="F435" s="15">
        <f t="shared" si="16"/>
        <v>0</v>
      </c>
    </row>
    <row r="436" spans="1:6" x14ac:dyDescent="0.25">
      <c r="A436" s="7" t="s">
        <v>824</v>
      </c>
      <c r="B436" s="8" t="s">
        <v>825</v>
      </c>
      <c r="C436" s="9" t="s">
        <v>29</v>
      </c>
      <c r="D436" s="9">
        <v>80</v>
      </c>
      <c r="F436" s="15">
        <f t="shared" si="16"/>
        <v>0</v>
      </c>
    </row>
    <row r="437" spans="1:6" x14ac:dyDescent="0.25">
      <c r="A437" s="7" t="s">
        <v>826</v>
      </c>
      <c r="B437" s="8" t="s">
        <v>827</v>
      </c>
      <c r="C437" s="9" t="s">
        <v>29</v>
      </c>
      <c r="D437" s="9">
        <v>120</v>
      </c>
      <c r="F437" s="15">
        <f t="shared" si="16"/>
        <v>0</v>
      </c>
    </row>
    <row r="438" spans="1:6" x14ac:dyDescent="0.25">
      <c r="A438" s="7" t="s">
        <v>828</v>
      </c>
      <c r="B438" s="8" t="s">
        <v>829</v>
      </c>
      <c r="C438" s="9" t="s">
        <v>29</v>
      </c>
      <c r="D438" s="9">
        <v>120</v>
      </c>
      <c r="F438" s="15">
        <f t="shared" si="16"/>
        <v>0</v>
      </c>
    </row>
    <row r="439" spans="1:6" x14ac:dyDescent="0.25">
      <c r="A439" s="7" t="s">
        <v>830</v>
      </c>
      <c r="B439" s="8" t="s">
        <v>831</v>
      </c>
      <c r="C439" s="9" t="s">
        <v>29</v>
      </c>
      <c r="D439" s="9">
        <v>80</v>
      </c>
      <c r="F439" s="15">
        <f t="shared" si="16"/>
        <v>0</v>
      </c>
    </row>
    <row r="440" spans="1:6" x14ac:dyDescent="0.25">
      <c r="A440" s="7" t="s">
        <v>832</v>
      </c>
      <c r="B440" s="8" t="s">
        <v>833</v>
      </c>
      <c r="C440" s="9" t="s">
        <v>29</v>
      </c>
      <c r="D440" s="9">
        <v>80</v>
      </c>
      <c r="F440" s="15">
        <f t="shared" si="16"/>
        <v>0</v>
      </c>
    </row>
    <row r="441" spans="1:6" x14ac:dyDescent="0.25">
      <c r="A441" s="7" t="s">
        <v>834</v>
      </c>
      <c r="B441" s="8" t="s">
        <v>835</v>
      </c>
      <c r="C441" s="9" t="s">
        <v>29</v>
      </c>
      <c r="D441" s="9">
        <v>100</v>
      </c>
      <c r="F441" s="15">
        <f t="shared" si="16"/>
        <v>0</v>
      </c>
    </row>
    <row r="442" spans="1:6" x14ac:dyDescent="0.25">
      <c r="A442" s="7" t="s">
        <v>836</v>
      </c>
      <c r="B442" s="8" t="s">
        <v>837</v>
      </c>
      <c r="C442" s="9" t="s">
        <v>29</v>
      </c>
      <c r="D442" s="9">
        <v>40</v>
      </c>
      <c r="F442" s="15">
        <f t="shared" si="16"/>
        <v>0</v>
      </c>
    </row>
    <row r="443" spans="1:6" x14ac:dyDescent="0.25">
      <c r="A443" s="7" t="s">
        <v>838</v>
      </c>
      <c r="B443" s="8" t="s">
        <v>839</v>
      </c>
      <c r="C443" s="9" t="s">
        <v>29</v>
      </c>
      <c r="D443" s="9">
        <v>12</v>
      </c>
      <c r="F443" s="15">
        <f t="shared" si="16"/>
        <v>0</v>
      </c>
    </row>
    <row r="444" spans="1:6" x14ac:dyDescent="0.25">
      <c r="A444" s="7" t="s">
        <v>840</v>
      </c>
      <c r="B444" s="8" t="s">
        <v>841</v>
      </c>
      <c r="C444" s="9" t="s">
        <v>29</v>
      </c>
      <c r="D444" s="9">
        <v>12</v>
      </c>
      <c r="F444" s="15">
        <f t="shared" si="16"/>
        <v>0</v>
      </c>
    </row>
    <row r="445" spans="1:6" x14ac:dyDescent="0.25">
      <c r="A445" s="7" t="s">
        <v>842</v>
      </c>
      <c r="B445" s="8" t="s">
        <v>843</v>
      </c>
      <c r="C445" s="9" t="s">
        <v>29</v>
      </c>
      <c r="D445" s="9">
        <v>12</v>
      </c>
      <c r="F445" s="15">
        <f t="shared" si="16"/>
        <v>0</v>
      </c>
    </row>
    <row r="446" spans="1:6" x14ac:dyDescent="0.25">
      <c r="A446" s="7" t="s">
        <v>844</v>
      </c>
      <c r="B446" s="8" t="s">
        <v>845</v>
      </c>
      <c r="C446" s="9" t="s">
        <v>29</v>
      </c>
      <c r="D446" s="9">
        <v>12</v>
      </c>
      <c r="F446" s="15">
        <f t="shared" si="16"/>
        <v>0</v>
      </c>
    </row>
    <row r="447" spans="1:6" x14ac:dyDescent="0.25">
      <c r="A447" s="7" t="s">
        <v>846</v>
      </c>
      <c r="B447" s="8" t="s">
        <v>847</v>
      </c>
      <c r="C447" s="9" t="s">
        <v>29</v>
      </c>
      <c r="D447" s="9">
        <v>40</v>
      </c>
      <c r="F447" s="15">
        <f t="shared" si="16"/>
        <v>0</v>
      </c>
    </row>
    <row r="448" spans="1:6" x14ac:dyDescent="0.25">
      <c r="E448" s="1" t="s">
        <v>873</v>
      </c>
      <c r="F448" s="15">
        <f>SUM(F424:F447)</f>
        <v>0</v>
      </c>
    </row>
    <row r="449" spans="1:6" s="3" customFormat="1" x14ac:dyDescent="0.25">
      <c r="A449" s="5" t="s">
        <v>848</v>
      </c>
      <c r="B449" s="5"/>
      <c r="C449" s="6"/>
      <c r="D449" s="6"/>
      <c r="E449" s="2"/>
      <c r="F449" s="5"/>
    </row>
    <row r="450" spans="1:6" s="3" customFormat="1" x14ac:dyDescent="0.25">
      <c r="A450" s="5" t="s">
        <v>0</v>
      </c>
      <c r="B450" s="5" t="s">
        <v>1</v>
      </c>
      <c r="C450" s="6" t="s">
        <v>2</v>
      </c>
      <c r="D450" s="6" t="s">
        <v>3</v>
      </c>
      <c r="E450" s="2" t="s">
        <v>4</v>
      </c>
      <c r="F450" s="5" t="s">
        <v>5</v>
      </c>
    </row>
    <row r="451" spans="1:6" x14ac:dyDescent="0.25">
      <c r="A451" s="7" t="s">
        <v>849</v>
      </c>
      <c r="B451" s="8" t="s">
        <v>850</v>
      </c>
      <c r="C451" s="9" t="s">
        <v>29</v>
      </c>
      <c r="D451" s="9">
        <v>800</v>
      </c>
      <c r="F451" s="15">
        <f t="shared" ref="F451:F458" si="17">D451*E451</f>
        <v>0</v>
      </c>
    </row>
    <row r="452" spans="1:6" x14ac:dyDescent="0.25">
      <c r="A452" s="7" t="s">
        <v>851</v>
      </c>
      <c r="B452" s="8" t="s">
        <v>852</v>
      </c>
      <c r="C452" s="9" t="s">
        <v>486</v>
      </c>
      <c r="D452" s="9">
        <v>200</v>
      </c>
      <c r="F452" s="15">
        <f t="shared" si="17"/>
        <v>0</v>
      </c>
    </row>
    <row r="453" spans="1:6" x14ac:dyDescent="0.25">
      <c r="A453" s="7" t="s">
        <v>853</v>
      </c>
      <c r="B453" s="8" t="s">
        <v>854</v>
      </c>
      <c r="C453" s="9" t="s">
        <v>486</v>
      </c>
      <c r="D453" s="9">
        <v>30</v>
      </c>
      <c r="F453" s="15">
        <f t="shared" si="17"/>
        <v>0</v>
      </c>
    </row>
    <row r="454" spans="1:6" x14ac:dyDescent="0.25">
      <c r="A454" s="7" t="s">
        <v>855</v>
      </c>
      <c r="B454" s="8" t="s">
        <v>856</v>
      </c>
      <c r="C454" s="9" t="s">
        <v>486</v>
      </c>
      <c r="D454" s="9">
        <v>50</v>
      </c>
      <c r="F454" s="15">
        <f t="shared" si="17"/>
        <v>0</v>
      </c>
    </row>
    <row r="455" spans="1:6" x14ac:dyDescent="0.25">
      <c r="A455" s="7" t="s">
        <v>857</v>
      </c>
      <c r="B455" s="8" t="s">
        <v>858</v>
      </c>
      <c r="C455" s="9" t="s">
        <v>486</v>
      </c>
      <c r="D455" s="9">
        <v>30</v>
      </c>
      <c r="F455" s="15">
        <f t="shared" si="17"/>
        <v>0</v>
      </c>
    </row>
    <row r="456" spans="1:6" x14ac:dyDescent="0.25">
      <c r="A456" s="7" t="s">
        <v>859</v>
      </c>
      <c r="B456" s="8" t="s">
        <v>860</v>
      </c>
      <c r="C456" s="9" t="s">
        <v>29</v>
      </c>
      <c r="D456" s="9">
        <v>160</v>
      </c>
      <c r="F456" s="15">
        <f t="shared" si="17"/>
        <v>0</v>
      </c>
    </row>
    <row r="457" spans="1:6" x14ac:dyDescent="0.25">
      <c r="A457" s="7" t="s">
        <v>861</v>
      </c>
      <c r="B457" s="8" t="s">
        <v>862</v>
      </c>
      <c r="C457" s="9" t="s">
        <v>486</v>
      </c>
      <c r="D457" s="9">
        <v>30</v>
      </c>
      <c r="F457" s="15">
        <f t="shared" si="17"/>
        <v>0</v>
      </c>
    </row>
    <row r="458" spans="1:6" x14ac:dyDescent="0.25">
      <c r="A458" s="7" t="s">
        <v>863</v>
      </c>
      <c r="B458" s="8" t="s">
        <v>864</v>
      </c>
      <c r="C458" s="9" t="s">
        <v>29</v>
      </c>
      <c r="D458" s="9">
        <v>250</v>
      </c>
      <c r="F458" s="15">
        <f t="shared" si="17"/>
        <v>0</v>
      </c>
    </row>
    <row r="459" spans="1:6" x14ac:dyDescent="0.25">
      <c r="E459" s="1" t="s">
        <v>873</v>
      </c>
      <c r="F459" s="15">
        <f>SUM(F451:F458)</f>
        <v>0</v>
      </c>
    </row>
    <row r="460" spans="1:6" s="3" customFormat="1" x14ac:dyDescent="0.25">
      <c r="A460" s="5" t="s">
        <v>865</v>
      </c>
      <c r="B460" s="5"/>
      <c r="C460" s="6"/>
      <c r="D460" s="6"/>
      <c r="E460" s="2"/>
      <c r="F460" s="5"/>
    </row>
    <row r="461" spans="1:6" s="3" customFormat="1" x14ac:dyDescent="0.25">
      <c r="A461" s="5" t="s">
        <v>0</v>
      </c>
      <c r="B461" s="5" t="s">
        <v>1</v>
      </c>
      <c r="C461" s="6" t="s">
        <v>2</v>
      </c>
      <c r="D461" s="6" t="s">
        <v>3</v>
      </c>
      <c r="E461" s="2" t="s">
        <v>4</v>
      </c>
      <c r="F461" s="5" t="s">
        <v>5</v>
      </c>
    </row>
    <row r="462" spans="1:6" x14ac:dyDescent="0.25">
      <c r="A462" s="12" t="s">
        <v>866</v>
      </c>
      <c r="B462" s="13" t="s">
        <v>867</v>
      </c>
      <c r="C462" s="14" t="s">
        <v>868</v>
      </c>
      <c r="D462" s="14">
        <v>100</v>
      </c>
      <c r="F462" s="15">
        <f t="shared" ref="F462:F464" si="18">D462*E462</f>
        <v>0</v>
      </c>
    </row>
    <row r="463" spans="1:6" x14ac:dyDescent="0.25">
      <c r="A463" s="12" t="s">
        <v>869</v>
      </c>
      <c r="B463" s="13" t="s">
        <v>870</v>
      </c>
      <c r="C463" s="14" t="s">
        <v>868</v>
      </c>
      <c r="D463" s="14">
        <v>100</v>
      </c>
      <c r="F463" s="15">
        <f t="shared" si="18"/>
        <v>0</v>
      </c>
    </row>
    <row r="464" spans="1:6" ht="36" x14ac:dyDescent="0.25">
      <c r="A464" s="12" t="s">
        <v>871</v>
      </c>
      <c r="B464" s="13" t="s">
        <v>872</v>
      </c>
      <c r="C464" s="14" t="s">
        <v>868</v>
      </c>
      <c r="D464" s="14">
        <v>300</v>
      </c>
      <c r="F464" s="15">
        <f t="shared" si="18"/>
        <v>0</v>
      </c>
    </row>
    <row r="465" spans="5:6" x14ac:dyDescent="0.25">
      <c r="E465" s="1" t="s">
        <v>873</v>
      </c>
      <c r="F465" s="15">
        <f>SUM(F462:F464)</f>
        <v>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2022-09-23T13:16:52Z</dcterms:created>
  <dcterms:modified xsi:type="dcterms:W3CDTF">2022-09-23T13:59:56Z</dcterms:modified>
</cp:coreProperties>
</file>